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firstSheet="1" activeTab="3"/>
  </bookViews>
  <sheets>
    <sheet name="Presupuesto total" sheetId="1" state="hidden" r:id="rId1"/>
    <sheet name="Presupuesto CONICYT" sheetId="2" r:id="rId2"/>
    <sheet name="Listado de Personal" sheetId="3" r:id="rId3"/>
    <sheet name="Resumen" sheetId="4" r:id="rId4"/>
  </sheets>
  <definedNames>
    <definedName name="_xlnm.Print_Area" localSheetId="3">'Resumen'!$B$3:$G$27</definedName>
  </definedNames>
  <calcPr fullCalcOnLoad="1"/>
</workbook>
</file>

<file path=xl/sharedStrings.xml><?xml version="1.0" encoding="utf-8"?>
<sst xmlns="http://schemas.openxmlformats.org/spreadsheetml/2006/main" count="112" uniqueCount="81">
  <si>
    <t>Item</t>
  </si>
  <si>
    <t>Total</t>
  </si>
  <si>
    <t>A1</t>
  </si>
  <si>
    <t>A2</t>
  </si>
  <si>
    <t>A3</t>
  </si>
  <si>
    <t>B1</t>
  </si>
  <si>
    <t>C1</t>
  </si>
  <si>
    <t>C2</t>
  </si>
  <si>
    <t>C3</t>
  </si>
  <si>
    <t>D1</t>
  </si>
  <si>
    <t>D2</t>
  </si>
  <si>
    <t>D3</t>
  </si>
  <si>
    <t>E1</t>
  </si>
  <si>
    <t>E2</t>
  </si>
  <si>
    <t>Fuentes de Financiamiento</t>
  </si>
  <si>
    <t>Fuentes No Fiscales Nacionales</t>
  </si>
  <si>
    <t>Pecuniario</t>
  </si>
  <si>
    <t>Personal Administrativo</t>
  </si>
  <si>
    <t>Otros gastos administrativos</t>
  </si>
  <si>
    <t>Director(a)</t>
  </si>
  <si>
    <t>Investigadores(as) titulares</t>
  </si>
  <si>
    <t>Otros investigadores(as)</t>
  </si>
  <si>
    <t>Bienes, suministros y servicios</t>
  </si>
  <si>
    <t>Transferencia tecnológica y/o de resultados</t>
  </si>
  <si>
    <t>Difusión y/o extensión</t>
  </si>
  <si>
    <t>Capacitación</t>
  </si>
  <si>
    <t>Pasajes y viáticos</t>
  </si>
  <si>
    <t>Operación y administración</t>
  </si>
  <si>
    <t>Constitución persona jurídica del CCTE</t>
  </si>
  <si>
    <t>Profesionales / técnicos</t>
  </si>
  <si>
    <t>Estudiantes de postgrado</t>
  </si>
  <si>
    <t>Estudiantes de pregrado</t>
  </si>
  <si>
    <t>Otros</t>
  </si>
  <si>
    <t>Sub-total Personal</t>
  </si>
  <si>
    <t>Sub-total Gastos Administrativos</t>
  </si>
  <si>
    <t>Sub-total Gastos Operacionales</t>
  </si>
  <si>
    <t>Categoria</t>
  </si>
  <si>
    <t>Montos</t>
  </si>
  <si>
    <t>Fuentes Estatales Significativas y Estables</t>
  </si>
  <si>
    <t>Total Basal</t>
  </si>
  <si>
    <t>Financiamiento de Contraparte</t>
  </si>
  <si>
    <t>Aportes No Pecuniarios</t>
  </si>
  <si>
    <t>Otras Fuentes Fiscales de Menor Envergadura</t>
  </si>
  <si>
    <t>Fuentes Internacionales</t>
  </si>
  <si>
    <t>Aportes Pecuniarios</t>
  </si>
  <si>
    <t>TOTAL PRESUPUESTO</t>
  </si>
  <si>
    <t>en  M $</t>
  </si>
  <si>
    <t>Año 2018</t>
  </si>
  <si>
    <t>Año 2019</t>
  </si>
  <si>
    <t>Año 2020</t>
  </si>
  <si>
    <t>Miles de Pesos 2017</t>
  </si>
  <si>
    <t>Nombre</t>
  </si>
  <si>
    <t>Investigadores principales</t>
  </si>
  <si>
    <t>Otros Investigadores</t>
  </si>
  <si>
    <t>Profesionales/Técnicos</t>
  </si>
  <si>
    <t>Estudiantes Pre-grado</t>
  </si>
  <si>
    <t>Estudiantes Post-grado</t>
  </si>
  <si>
    <t>Monto mensual</t>
  </si>
  <si>
    <t>Compromiso horario</t>
  </si>
  <si>
    <t>Monto anual</t>
  </si>
  <si>
    <t>Total 3 años</t>
  </si>
  <si>
    <t>Detalle/Línea</t>
  </si>
  <si>
    <t>Director</t>
  </si>
  <si>
    <t>Personal 2018-2020</t>
  </si>
  <si>
    <t>Presupuesto 2018-2020</t>
  </si>
  <si>
    <t>TOTAL</t>
  </si>
  <si>
    <t>No Pecuniario</t>
  </si>
  <si>
    <t>Financiamiento Operacional (1) Fuentes Públicas Permanentes</t>
  </si>
  <si>
    <t>Financiamiento Operacional Contrapartes (2+3+4)</t>
  </si>
  <si>
    <t>(2) Fuentes Fiscales Concursables de Menor Envergadura</t>
  </si>
  <si>
    <t>(3)   Fuentes Privadas con o sin fines de lucro (3.1+3.2)</t>
  </si>
  <si>
    <t>(3.1) Fuentes Nacionales</t>
  </si>
  <si>
    <t>(3.2) Fuentes Internacionales</t>
  </si>
  <si>
    <t>TOTAL FINANCIAMIENTO (1+2+3+4)</t>
  </si>
  <si>
    <t>(En miles de pesos chilenos)</t>
  </si>
  <si>
    <t>(4) Aportes de Entidades Patrocinantes</t>
  </si>
  <si>
    <t>Subsidio Instrumento de Apoyo (Conicyt)</t>
  </si>
  <si>
    <t>Gerente</t>
  </si>
  <si>
    <t>Postdocs</t>
  </si>
  <si>
    <t>Asistentes de Investigación</t>
  </si>
  <si>
    <t>Tabla 3. Estructura financiera y presupuesto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</si>
</sst>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top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9" fontId="0" fillId="0" borderId="15" xfId="57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9" fontId="0" fillId="0" borderId="20" xfId="57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justify" vertical="center"/>
    </xf>
    <xf numFmtId="3" fontId="0" fillId="0" borderId="2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9" fontId="14" fillId="0" borderId="27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9" fontId="14" fillId="0" borderId="26" xfId="57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9" fontId="11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9" fontId="11" fillId="0" borderId="12" xfId="57" applyFont="1" applyBorder="1" applyAlignment="1">
      <alignment horizontal="center" vertical="center"/>
    </xf>
    <xf numFmtId="9" fontId="11" fillId="0" borderId="12" xfId="57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2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8" xfId="0" applyFont="1" applyBorder="1" applyAlignment="1">
      <alignment/>
    </xf>
    <xf numFmtId="0" fontId="0" fillId="0" borderId="42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9" fontId="0" fillId="0" borderId="43" xfId="57" applyFont="1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9" fontId="0" fillId="0" borderId="38" xfId="57" applyFont="1" applyBorder="1" applyAlignment="1">
      <alignment horizontal="center"/>
    </xf>
    <xf numFmtId="3" fontId="0" fillId="0" borderId="48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8" xfId="55" applyFont="1" applyFill="1" applyBorder="1" applyAlignment="1">
      <alignment horizontal="center" vertical="center" wrapText="1"/>
      <protection/>
    </xf>
    <xf numFmtId="0" fontId="0" fillId="0" borderId="51" xfId="55" applyFont="1" applyFill="1" applyBorder="1" applyAlignment="1">
      <alignment horizontal="center" vertical="center" wrapText="1"/>
      <protection/>
    </xf>
    <xf numFmtId="0" fontId="2" fillId="0" borderId="39" xfId="55" applyFont="1" applyFill="1" applyBorder="1" applyAlignment="1">
      <alignment horizontal="left"/>
      <protection/>
    </xf>
    <xf numFmtId="0" fontId="2" fillId="0" borderId="40" xfId="55" applyFont="1" applyFill="1" applyBorder="1" applyAlignment="1">
      <alignment horizontal="left"/>
      <protection/>
    </xf>
    <xf numFmtId="172" fontId="2" fillId="0" borderId="42" xfId="51" applyNumberFormat="1" applyFont="1" applyFill="1" applyBorder="1" applyAlignment="1">
      <alignment/>
    </xf>
    <xf numFmtId="172" fontId="2" fillId="0" borderId="23" xfId="51" applyNumberFormat="1" applyFont="1" applyFill="1" applyBorder="1" applyAlignment="1">
      <alignment/>
    </xf>
    <xf numFmtId="0" fontId="0" fillId="0" borderId="52" xfId="55" applyFont="1" applyFill="1" applyBorder="1" applyAlignment="1">
      <alignment horizontal="left" vertical="top" wrapText="1"/>
      <protection/>
    </xf>
    <xf numFmtId="0" fontId="0" fillId="0" borderId="53" xfId="55" applyFont="1" applyFill="1" applyBorder="1" applyAlignment="1">
      <alignment horizontal="left" wrapText="1"/>
      <protection/>
    </xf>
    <xf numFmtId="172" fontId="2" fillId="0" borderId="52" xfId="51" applyNumberFormat="1" applyFont="1" applyFill="1" applyBorder="1" applyAlignment="1">
      <alignment/>
    </xf>
    <xf numFmtId="0" fontId="0" fillId="0" borderId="54" xfId="55" applyFont="1" applyFill="1" applyBorder="1" applyAlignment="1">
      <alignment horizontal="left" vertical="top" wrapText="1"/>
      <protection/>
    </xf>
    <xf numFmtId="0" fontId="0" fillId="0" borderId="24" xfId="55" applyFont="1" applyFill="1" applyBorder="1" applyAlignment="1">
      <alignment horizontal="left" wrapText="1"/>
      <protection/>
    </xf>
    <xf numFmtId="172" fontId="2" fillId="0" borderId="54" xfId="51" applyNumberFormat="1" applyFont="1" applyFill="1" applyBorder="1" applyAlignment="1">
      <alignment/>
    </xf>
    <xf numFmtId="172" fontId="2" fillId="0" borderId="55" xfId="51" applyNumberFormat="1" applyFont="1" applyFill="1" applyBorder="1" applyAlignment="1">
      <alignment/>
    </xf>
    <xf numFmtId="0" fontId="5" fillId="0" borderId="54" xfId="55" applyFont="1" applyFill="1" applyBorder="1" applyAlignment="1">
      <alignment horizontal="left" wrapText="1"/>
      <protection/>
    </xf>
    <xf numFmtId="0" fontId="0" fillId="0" borderId="56" xfId="55" applyFont="1" applyFill="1" applyBorder="1" applyAlignment="1">
      <alignment horizontal="left" vertical="top" wrapText="1"/>
      <protection/>
    </xf>
    <xf numFmtId="0" fontId="0" fillId="0" borderId="57" xfId="55" applyFont="1" applyFill="1" applyBorder="1" applyAlignment="1">
      <alignment horizontal="left" wrapText="1"/>
      <protection/>
    </xf>
    <xf numFmtId="172" fontId="2" fillId="0" borderId="56" xfId="51" applyNumberFormat="1" applyFont="1" applyFill="1" applyBorder="1" applyAlignment="1">
      <alignment/>
    </xf>
    <xf numFmtId="0" fontId="0" fillId="0" borderId="54" xfId="55" applyFont="1" applyFill="1" applyBorder="1" applyAlignment="1">
      <alignment horizontal="left" wrapText="1"/>
      <protection/>
    </xf>
    <xf numFmtId="0" fontId="0" fillId="0" borderId="58" xfId="55" applyFont="1" applyFill="1" applyBorder="1" applyAlignment="1">
      <alignment horizontal="left" wrapText="1"/>
      <protection/>
    </xf>
    <xf numFmtId="0" fontId="0" fillId="0" borderId="58" xfId="55" applyFont="1" applyFill="1" applyBorder="1" applyAlignment="1">
      <alignment horizontal="left" vertical="center" wrapText="1"/>
      <protection/>
    </xf>
    <xf numFmtId="0" fontId="0" fillId="0" borderId="54" xfId="55" applyFont="1" applyFill="1" applyBorder="1" applyAlignment="1">
      <alignment horizontal="right" vertical="center" wrapText="1"/>
      <protection/>
    </xf>
    <xf numFmtId="0" fontId="0" fillId="0" borderId="59" xfId="55" applyFont="1" applyFill="1" applyBorder="1" applyAlignment="1">
      <alignment horizontal="left" vertical="center" wrapText="1"/>
      <protection/>
    </xf>
    <xf numFmtId="0" fontId="0" fillId="0" borderId="56" xfId="55" applyFont="1" applyFill="1" applyBorder="1" applyAlignment="1">
      <alignment horizontal="right" vertical="center" wrapText="1"/>
      <protection/>
    </xf>
    <xf numFmtId="0" fontId="0" fillId="0" borderId="60" xfId="55" applyFont="1" applyFill="1" applyBorder="1" applyAlignment="1">
      <alignment horizontal="left" vertical="center" wrapText="1"/>
      <protection/>
    </xf>
    <xf numFmtId="0" fontId="0" fillId="0" borderId="24" xfId="55" applyFont="1" applyFill="1" applyBorder="1" applyAlignment="1">
      <alignment horizontal="left" vertical="center" wrapText="1"/>
      <protection/>
    </xf>
    <xf numFmtId="172" fontId="2" fillId="0" borderId="61" xfId="51" applyNumberFormat="1" applyFont="1" applyFill="1" applyBorder="1" applyAlignment="1">
      <alignment/>
    </xf>
    <xf numFmtId="0" fontId="2" fillId="0" borderId="62" xfId="55" applyFont="1" applyFill="1" applyBorder="1" applyAlignment="1">
      <alignment horizontal="center"/>
      <protection/>
    </xf>
    <xf numFmtId="0" fontId="0" fillId="0" borderId="57" xfId="55" applyFont="1" applyFill="1" applyBorder="1" applyAlignment="1">
      <alignment horizontal="left" vertical="center" wrapText="1"/>
      <protection/>
    </xf>
    <xf numFmtId="0" fontId="0" fillId="0" borderId="52" xfId="55" applyFont="1" applyFill="1" applyBorder="1" applyAlignment="1">
      <alignment horizontal="right" vertical="center" wrapText="1"/>
      <protection/>
    </xf>
    <xf numFmtId="0" fontId="0" fillId="0" borderId="53" xfId="55" applyFont="1" applyFill="1" applyBorder="1" applyAlignment="1">
      <alignment horizontal="left" vertical="center" wrapText="1"/>
      <protection/>
    </xf>
    <xf numFmtId="172" fontId="2" fillId="0" borderId="0" xfId="51" applyNumberFormat="1" applyFont="1" applyFill="1" applyBorder="1" applyAlignment="1">
      <alignment/>
    </xf>
    <xf numFmtId="172" fontId="2" fillId="0" borderId="63" xfId="51" applyNumberFormat="1" applyFont="1" applyFill="1" applyBorder="1" applyAlignment="1">
      <alignment/>
    </xf>
    <xf numFmtId="172" fontId="2" fillId="0" borderId="46" xfId="51" applyNumberFormat="1" applyFont="1" applyFill="1" applyBorder="1" applyAlignment="1">
      <alignment/>
    </xf>
    <xf numFmtId="172" fontId="2" fillId="0" borderId="19" xfId="51" applyNumberFormat="1" applyFont="1" applyFill="1" applyBorder="1" applyAlignment="1">
      <alignment/>
    </xf>
    <xf numFmtId="172" fontId="2" fillId="0" borderId="64" xfId="51" applyNumberFormat="1" applyFont="1" applyFill="1" applyBorder="1" applyAlignment="1">
      <alignment/>
    </xf>
    <xf numFmtId="0" fontId="2" fillId="0" borderId="65" xfId="55" applyFont="1" applyFill="1" applyBorder="1" applyAlignment="1">
      <alignment horizontal="center"/>
      <protection/>
    </xf>
    <xf numFmtId="0" fontId="10" fillId="0" borderId="66" xfId="55" applyFont="1" applyFill="1" applyBorder="1" applyAlignment="1">
      <alignment vertical="center" wrapText="1"/>
      <protection/>
    </xf>
    <xf numFmtId="0" fontId="10" fillId="0" borderId="67" xfId="55" applyFont="1" applyFill="1" applyBorder="1" applyAlignment="1">
      <alignment vertical="center" wrapText="1"/>
      <protection/>
    </xf>
    <xf numFmtId="172" fontId="2" fillId="0" borderId="68" xfId="51" applyNumberFormat="1" applyFont="1" applyFill="1" applyBorder="1" applyAlignment="1">
      <alignment/>
    </xf>
    <xf numFmtId="172" fontId="2" fillId="0" borderId="35" xfId="51" applyNumberFormat="1" applyFont="1" applyFill="1" applyBorder="1" applyAlignment="1">
      <alignment/>
    </xf>
    <xf numFmtId="172" fontId="2" fillId="0" borderId="69" xfId="51" applyNumberFormat="1" applyFont="1" applyFill="1" applyBorder="1" applyAlignment="1">
      <alignment/>
    </xf>
    <xf numFmtId="172" fontId="2" fillId="0" borderId="70" xfId="51" applyNumberFormat="1" applyFont="1" applyFill="1" applyBorder="1" applyAlignment="1">
      <alignment/>
    </xf>
    <xf numFmtId="172" fontId="2" fillId="0" borderId="33" xfId="51" applyNumberFormat="1" applyFont="1" applyFill="1" applyBorder="1" applyAlignment="1">
      <alignment/>
    </xf>
    <xf numFmtId="172" fontId="2" fillId="0" borderId="71" xfId="51" applyNumberFormat="1" applyFont="1" applyFill="1" applyBorder="1" applyAlignment="1">
      <alignment/>
    </xf>
    <xf numFmtId="172" fontId="2" fillId="0" borderId="72" xfId="51" applyNumberFormat="1" applyFont="1" applyFill="1" applyBorder="1" applyAlignment="1">
      <alignment/>
    </xf>
    <xf numFmtId="172" fontId="2" fillId="0" borderId="59" xfId="51" applyNumberFormat="1" applyFont="1" applyFill="1" applyBorder="1" applyAlignment="1">
      <alignment/>
    </xf>
    <xf numFmtId="172" fontId="2" fillId="0" borderId="60" xfId="51" applyNumberFormat="1" applyFont="1" applyFill="1" applyBorder="1" applyAlignment="1">
      <alignment/>
    </xf>
    <xf numFmtId="172" fontId="2" fillId="0" borderId="73" xfId="51" applyNumberFormat="1" applyFont="1" applyFill="1" applyBorder="1" applyAlignment="1">
      <alignment/>
    </xf>
    <xf numFmtId="172" fontId="2" fillId="34" borderId="42" xfId="51" applyNumberFormat="1" applyFont="1" applyFill="1" applyBorder="1" applyAlignment="1">
      <alignment/>
    </xf>
    <xf numFmtId="172" fontId="2" fillId="34" borderId="52" xfId="51" applyNumberFormat="1" applyFont="1" applyFill="1" applyBorder="1" applyAlignment="1">
      <alignment/>
    </xf>
    <xf numFmtId="172" fontId="2" fillId="34" borderId="54" xfId="51" applyNumberFormat="1" applyFont="1" applyFill="1" applyBorder="1" applyAlignment="1">
      <alignment/>
    </xf>
    <xf numFmtId="172" fontId="2" fillId="34" borderId="56" xfId="51" applyNumberFormat="1" applyFont="1" applyFill="1" applyBorder="1" applyAlignment="1">
      <alignment/>
    </xf>
    <xf numFmtId="172" fontId="2" fillId="34" borderId="46" xfId="51" applyNumberFormat="1" applyFont="1" applyFill="1" applyBorder="1" applyAlignment="1">
      <alignment/>
    </xf>
    <xf numFmtId="172" fontId="2" fillId="34" borderId="63" xfId="51" applyNumberFormat="1" applyFont="1" applyFill="1" applyBorder="1" applyAlignment="1">
      <alignment/>
    </xf>
    <xf numFmtId="172" fontId="2" fillId="34" borderId="64" xfId="51" applyNumberFormat="1" applyFont="1" applyFill="1" applyBorder="1" applyAlignment="1">
      <alignment/>
    </xf>
    <xf numFmtId="172" fontId="2" fillId="34" borderId="19" xfId="51" applyNumberFormat="1" applyFont="1" applyFill="1" applyBorder="1" applyAlignment="1">
      <alignment/>
    </xf>
    <xf numFmtId="172" fontId="2" fillId="34" borderId="23" xfId="51" applyNumberFormat="1" applyFont="1" applyFill="1" applyBorder="1" applyAlignment="1">
      <alignment/>
    </xf>
    <xf numFmtId="172" fontId="2" fillId="34" borderId="55" xfId="51" applyNumberFormat="1" applyFont="1" applyFill="1" applyBorder="1" applyAlignment="1">
      <alignment/>
    </xf>
    <xf numFmtId="172" fontId="2" fillId="34" borderId="61" xfId="51" applyNumberFormat="1" applyFont="1" applyFill="1" applyBorder="1" applyAlignment="1">
      <alignment/>
    </xf>
    <xf numFmtId="172" fontId="2" fillId="34" borderId="39" xfId="51" applyNumberFormat="1" applyFont="1" applyFill="1" applyBorder="1" applyAlignment="1">
      <alignment/>
    </xf>
    <xf numFmtId="0" fontId="0" fillId="34" borderId="56" xfId="55" applyFont="1" applyFill="1" applyBorder="1" applyAlignment="1">
      <alignment horizontal="center" vertical="center" wrapText="1"/>
      <protection/>
    </xf>
    <xf numFmtId="0" fontId="0" fillId="34" borderId="74" xfId="5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11" xfId="0" applyNumberFormat="1" applyFont="1" applyBorder="1" applyAlignment="1">
      <alignment horizontal="right" vertical="center" wrapText="1"/>
    </xf>
    <xf numFmtId="3" fontId="0" fillId="33" borderId="11" xfId="0" applyNumberFormat="1" applyFont="1" applyFill="1" applyBorder="1" applyAlignment="1">
      <alignment horizontal="right" vertical="center" wrapText="1"/>
    </xf>
    <xf numFmtId="3" fontId="0" fillId="33" borderId="11" xfId="0" applyNumberFormat="1" applyFont="1" applyFill="1" applyBorder="1" applyAlignment="1">
      <alignment horizontal="right" vertical="center"/>
    </xf>
    <xf numFmtId="3" fontId="0" fillId="0" borderId="39" xfId="0" applyNumberFormat="1" applyBorder="1" applyAlignment="1">
      <alignment/>
    </xf>
    <xf numFmtId="0" fontId="0" fillId="0" borderId="40" xfId="0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42" xfId="0" applyBorder="1" applyAlignment="1">
      <alignment/>
    </xf>
    <xf numFmtId="0" fontId="2" fillId="0" borderId="34" xfId="55" applyFont="1" applyFill="1" applyBorder="1" applyAlignment="1">
      <alignment horizontal="left" vertical="center" wrapText="1"/>
      <protection/>
    </xf>
    <xf numFmtId="0" fontId="2" fillId="0" borderId="35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62" xfId="55" applyFont="1" applyFill="1" applyBorder="1" applyAlignment="1">
      <alignment horizontal="center" vertical="center"/>
      <protection/>
    </xf>
    <xf numFmtId="0" fontId="2" fillId="0" borderId="75" xfId="55" applyFont="1" applyFill="1" applyBorder="1" applyAlignment="1">
      <alignment horizontal="center" vertical="center"/>
      <protection/>
    </xf>
    <xf numFmtId="0" fontId="2" fillId="0" borderId="76" xfId="55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left" vertical="center" wrapText="1"/>
      <protection/>
    </xf>
    <xf numFmtId="0" fontId="2" fillId="0" borderId="40" xfId="55" applyFont="1" applyFill="1" applyBorder="1" applyAlignment="1">
      <alignment horizontal="left" vertical="center" wrapText="1"/>
      <protection/>
    </xf>
    <xf numFmtId="0" fontId="2" fillId="0" borderId="70" xfId="55" applyFont="1" applyFill="1" applyBorder="1" applyAlignment="1">
      <alignment horizontal="left" wrapText="1"/>
      <protection/>
    </xf>
    <xf numFmtId="0" fontId="2" fillId="0" borderId="72" xfId="55" applyFont="1" applyFill="1" applyBorder="1" applyAlignment="1">
      <alignment horizontal="left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2" fillId="0" borderId="32" xfId="55" applyFont="1" applyFill="1" applyBorder="1" applyAlignment="1">
      <alignment horizontal="center" vertical="center" wrapText="1"/>
      <protection/>
    </xf>
    <xf numFmtId="0" fontId="16" fillId="0" borderId="34" xfId="55" applyFont="1" applyFill="1" applyBorder="1" applyAlignment="1">
      <alignment horizontal="center" vertical="center" wrapText="1"/>
      <protection/>
    </xf>
    <xf numFmtId="0" fontId="16" fillId="0" borderId="36" xfId="55" applyFont="1" applyFill="1" applyBorder="1" applyAlignment="1">
      <alignment horizontal="center" vertical="center" wrapText="1"/>
      <protection/>
    </xf>
    <xf numFmtId="0" fontId="2" fillId="0" borderId="41" xfId="55" applyFont="1" applyFill="1" applyBorder="1" applyAlignment="1">
      <alignment horizontal="left" vertical="center" wrapText="1"/>
      <protection/>
    </xf>
    <xf numFmtId="0" fontId="2" fillId="0" borderId="76" xfId="55" applyFont="1" applyFill="1" applyBorder="1" applyAlignment="1">
      <alignment horizontal="left" vertical="center" wrapText="1"/>
      <protection/>
    </xf>
    <xf numFmtId="0" fontId="2" fillId="0" borderId="69" xfId="55" applyFont="1" applyFill="1" applyBorder="1" applyAlignment="1">
      <alignment horizontal="left" vertical="center" wrapText="1"/>
      <protection/>
    </xf>
    <xf numFmtId="0" fontId="2" fillId="0" borderId="30" xfId="55" applyFont="1" applyFill="1" applyBorder="1" applyAlignment="1">
      <alignment horizontal="left"/>
      <protection/>
    </xf>
    <xf numFmtId="0" fontId="2" fillId="0" borderId="31" xfId="55" applyFont="1" applyFill="1" applyBorder="1" applyAlignment="1">
      <alignment horizontal="left"/>
      <protection/>
    </xf>
    <xf numFmtId="0" fontId="2" fillId="0" borderId="35" xfId="0" applyFont="1" applyBorder="1" applyAlignment="1">
      <alignment horizontal="left" vertical="top" wrapText="1"/>
    </xf>
    <xf numFmtId="0" fontId="0" fillId="0" borderId="4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2"/>
  <sheetViews>
    <sheetView showGridLines="0" zoomScale="86" zoomScaleNormal="86" zoomScalePageLayoutView="0" workbookViewId="0" topLeftCell="A1">
      <selection activeCell="J3" sqref="J3:K3"/>
    </sheetView>
  </sheetViews>
  <sheetFormatPr defaultColWidth="11.421875" defaultRowHeight="12.75"/>
  <cols>
    <col min="1" max="1" width="3.421875" style="0" customWidth="1"/>
    <col min="3" max="3" width="47.421875" style="0" customWidth="1"/>
  </cols>
  <sheetData>
    <row r="2" ht="13.5" customHeight="1" thickBot="1"/>
    <row r="3" spans="2:11" ht="33.75" customHeight="1">
      <c r="B3" s="209" t="s">
        <v>14</v>
      </c>
      <c r="C3" s="210"/>
      <c r="D3" s="203">
        <v>2018</v>
      </c>
      <c r="E3" s="202"/>
      <c r="F3" s="201">
        <v>2019</v>
      </c>
      <c r="G3" s="202"/>
      <c r="H3" s="201">
        <v>2020</v>
      </c>
      <c r="I3" s="202"/>
      <c r="J3" s="203" t="s">
        <v>65</v>
      </c>
      <c r="K3" s="204"/>
    </row>
    <row r="4" spans="2:11" ht="42.75" customHeight="1" thickBot="1">
      <c r="B4" s="211" t="s">
        <v>74</v>
      </c>
      <c r="C4" s="212"/>
      <c r="D4" s="180" t="s">
        <v>16</v>
      </c>
      <c r="E4" s="120" t="s">
        <v>66</v>
      </c>
      <c r="F4" s="181" t="s">
        <v>16</v>
      </c>
      <c r="G4" s="120" t="s">
        <v>66</v>
      </c>
      <c r="H4" s="181" t="s">
        <v>16</v>
      </c>
      <c r="I4" s="120" t="s">
        <v>66</v>
      </c>
      <c r="J4" s="180" t="s">
        <v>16</v>
      </c>
      <c r="K4" s="121" t="s">
        <v>66</v>
      </c>
    </row>
    <row r="5" spans="2:11" ht="13.5" thickBot="1">
      <c r="B5" s="122" t="s">
        <v>67</v>
      </c>
      <c r="C5" s="123"/>
      <c r="D5" s="168">
        <f aca="true" t="shared" si="0" ref="D5:I5">D6+D7+D8+D9+D10+D11</f>
        <v>0</v>
      </c>
      <c r="E5" s="124">
        <f t="shared" si="0"/>
        <v>0</v>
      </c>
      <c r="F5" s="168">
        <f t="shared" si="0"/>
        <v>0</v>
      </c>
      <c r="G5" s="124">
        <f t="shared" si="0"/>
        <v>0</v>
      </c>
      <c r="H5" s="168">
        <f t="shared" si="0"/>
        <v>0</v>
      </c>
      <c r="I5" s="124">
        <f t="shared" si="0"/>
        <v>0</v>
      </c>
      <c r="J5" s="176">
        <f>D5+F5+H5</f>
        <v>0</v>
      </c>
      <c r="K5" s="125">
        <f>E5+G5+I5</f>
        <v>0</v>
      </c>
    </row>
    <row r="6" spans="2:11" ht="12.75">
      <c r="B6" s="126"/>
      <c r="C6" s="127"/>
      <c r="D6" s="169"/>
      <c r="E6" s="128"/>
      <c r="F6" s="169"/>
      <c r="G6" s="128"/>
      <c r="H6" s="169"/>
      <c r="I6" s="161"/>
      <c r="J6" s="173">
        <f aca="true" t="shared" si="1" ref="J6:J11">D6+F6+H6</f>
        <v>0</v>
      </c>
      <c r="K6" s="164">
        <f aca="true" t="shared" si="2" ref="K6:K11">E6+G6+I6</f>
        <v>0</v>
      </c>
    </row>
    <row r="7" spans="2:11" ht="12.75">
      <c r="B7" s="129"/>
      <c r="C7" s="130"/>
      <c r="D7" s="170"/>
      <c r="E7" s="131"/>
      <c r="F7" s="170"/>
      <c r="G7" s="131"/>
      <c r="H7" s="170"/>
      <c r="I7" s="162"/>
      <c r="J7" s="177">
        <f t="shared" si="1"/>
        <v>0</v>
      </c>
      <c r="K7" s="165">
        <f t="shared" si="2"/>
        <v>0</v>
      </c>
    </row>
    <row r="8" spans="2:11" ht="12.75">
      <c r="B8" s="133"/>
      <c r="C8" s="130"/>
      <c r="D8" s="170"/>
      <c r="E8" s="131"/>
      <c r="F8" s="170"/>
      <c r="G8" s="131"/>
      <c r="H8" s="170"/>
      <c r="I8" s="162"/>
      <c r="J8" s="177">
        <f t="shared" si="1"/>
        <v>0</v>
      </c>
      <c r="K8" s="165">
        <f t="shared" si="2"/>
        <v>0</v>
      </c>
    </row>
    <row r="9" spans="2:11" ht="12.75">
      <c r="B9" s="129"/>
      <c r="C9" s="130"/>
      <c r="D9" s="170"/>
      <c r="E9" s="131"/>
      <c r="F9" s="170"/>
      <c r="G9" s="131"/>
      <c r="H9" s="170"/>
      <c r="I9" s="162"/>
      <c r="J9" s="177">
        <f t="shared" si="1"/>
        <v>0</v>
      </c>
      <c r="K9" s="165">
        <f t="shared" si="2"/>
        <v>0</v>
      </c>
    </row>
    <row r="10" spans="2:11" ht="12.75">
      <c r="B10" s="129"/>
      <c r="C10" s="130"/>
      <c r="D10" s="170"/>
      <c r="E10" s="131"/>
      <c r="F10" s="170"/>
      <c r="G10" s="131"/>
      <c r="H10" s="170"/>
      <c r="I10" s="162"/>
      <c r="J10" s="177">
        <f t="shared" si="1"/>
        <v>0</v>
      </c>
      <c r="K10" s="165">
        <f t="shared" si="2"/>
        <v>0</v>
      </c>
    </row>
    <row r="11" spans="2:11" ht="13.5" thickBot="1">
      <c r="B11" s="134"/>
      <c r="C11" s="135"/>
      <c r="D11" s="171"/>
      <c r="E11" s="136"/>
      <c r="F11" s="171"/>
      <c r="G11" s="136"/>
      <c r="H11" s="171"/>
      <c r="I11" s="163"/>
      <c r="J11" s="178">
        <f t="shared" si="1"/>
        <v>0</v>
      </c>
      <c r="K11" s="166">
        <f t="shared" si="2"/>
        <v>0</v>
      </c>
    </row>
    <row r="12" spans="2:11" ht="13.5" customHeight="1" thickBot="1">
      <c r="B12" s="205" t="s">
        <v>68</v>
      </c>
      <c r="C12" s="206"/>
      <c r="D12" s="168">
        <f aca="true" t="shared" si="3" ref="D12:I12">D13+D28+D38</f>
        <v>0</v>
      </c>
      <c r="E12" s="124">
        <f t="shared" si="3"/>
        <v>0</v>
      </c>
      <c r="F12" s="168">
        <f t="shared" si="3"/>
        <v>0</v>
      </c>
      <c r="G12" s="124">
        <f t="shared" si="3"/>
        <v>0</v>
      </c>
      <c r="H12" s="168">
        <f t="shared" si="3"/>
        <v>0</v>
      </c>
      <c r="I12" s="124">
        <f t="shared" si="3"/>
        <v>0</v>
      </c>
      <c r="J12" s="179">
        <f>D12+F12+H12</f>
        <v>0</v>
      </c>
      <c r="K12" s="125">
        <f>E12+G12+I12</f>
        <v>0</v>
      </c>
    </row>
    <row r="13" spans="2:11" ht="12.75" customHeight="1">
      <c r="B13" s="207" t="s">
        <v>69</v>
      </c>
      <c r="C13" s="208"/>
      <c r="D13" s="169">
        <f aca="true" t="shared" si="4" ref="D13:I13">D14+D15+D16+D17+D18+D19+D20+D21+D22+D23+D24+D25+D26+D27</f>
        <v>0</v>
      </c>
      <c r="E13" s="128">
        <f t="shared" si="4"/>
        <v>0</v>
      </c>
      <c r="F13" s="169">
        <f t="shared" si="4"/>
        <v>0</v>
      </c>
      <c r="G13" s="128">
        <f t="shared" si="4"/>
        <v>0</v>
      </c>
      <c r="H13" s="169">
        <f t="shared" si="4"/>
        <v>0</v>
      </c>
      <c r="I13" s="161">
        <f t="shared" si="4"/>
        <v>0</v>
      </c>
      <c r="J13" s="173">
        <f aca="true" t="shared" si="5" ref="J13:J27">D13+F13+H13</f>
        <v>0</v>
      </c>
      <c r="K13" s="151">
        <f aca="true" t="shared" si="6" ref="K13:K27">E13+G13+I13</f>
        <v>0</v>
      </c>
    </row>
    <row r="14" spans="2:11" ht="12.75">
      <c r="B14" s="137"/>
      <c r="C14" s="138"/>
      <c r="D14" s="170"/>
      <c r="E14" s="131"/>
      <c r="F14" s="170"/>
      <c r="G14" s="131"/>
      <c r="H14" s="170"/>
      <c r="I14" s="162"/>
      <c r="J14" s="177">
        <f t="shared" si="5"/>
        <v>0</v>
      </c>
      <c r="K14" s="132">
        <f t="shared" si="6"/>
        <v>0</v>
      </c>
    </row>
    <row r="15" spans="2:11" ht="12.75">
      <c r="B15" s="137"/>
      <c r="C15" s="139"/>
      <c r="D15" s="170"/>
      <c r="E15" s="131"/>
      <c r="F15" s="170"/>
      <c r="G15" s="131"/>
      <c r="H15" s="170"/>
      <c r="I15" s="162"/>
      <c r="J15" s="177">
        <f t="shared" si="5"/>
        <v>0</v>
      </c>
      <c r="K15" s="132">
        <f t="shared" si="6"/>
        <v>0</v>
      </c>
    </row>
    <row r="16" spans="2:11" ht="12.75">
      <c r="B16" s="140"/>
      <c r="C16" s="139"/>
      <c r="D16" s="170"/>
      <c r="E16" s="131"/>
      <c r="F16" s="170"/>
      <c r="G16" s="131"/>
      <c r="H16" s="170"/>
      <c r="I16" s="162"/>
      <c r="J16" s="177">
        <f t="shared" si="5"/>
        <v>0</v>
      </c>
      <c r="K16" s="132">
        <f t="shared" si="6"/>
        <v>0</v>
      </c>
    </row>
    <row r="17" spans="2:11" ht="12.75">
      <c r="B17" s="140"/>
      <c r="C17" s="141"/>
      <c r="D17" s="170"/>
      <c r="E17" s="131"/>
      <c r="F17" s="170"/>
      <c r="G17" s="131"/>
      <c r="H17" s="170"/>
      <c r="I17" s="162"/>
      <c r="J17" s="177">
        <f t="shared" si="5"/>
        <v>0</v>
      </c>
      <c r="K17" s="132">
        <f t="shared" si="6"/>
        <v>0</v>
      </c>
    </row>
    <row r="18" spans="2:11" ht="12.75">
      <c r="B18" s="140"/>
      <c r="C18" s="139"/>
      <c r="D18" s="170"/>
      <c r="E18" s="131"/>
      <c r="F18" s="170"/>
      <c r="G18" s="131"/>
      <c r="H18" s="170"/>
      <c r="I18" s="162"/>
      <c r="J18" s="177">
        <f t="shared" si="5"/>
        <v>0</v>
      </c>
      <c r="K18" s="132">
        <f t="shared" si="6"/>
        <v>0</v>
      </c>
    </row>
    <row r="19" spans="2:11" ht="12.75">
      <c r="B19" s="140"/>
      <c r="C19" s="141"/>
      <c r="D19" s="170"/>
      <c r="E19" s="131"/>
      <c r="F19" s="170"/>
      <c r="G19" s="131"/>
      <c r="H19" s="170"/>
      <c r="I19" s="162"/>
      <c r="J19" s="177">
        <f t="shared" si="5"/>
        <v>0</v>
      </c>
      <c r="K19" s="132">
        <f t="shared" si="6"/>
        <v>0</v>
      </c>
    </row>
    <row r="20" spans="2:11" ht="12.75">
      <c r="B20" s="140"/>
      <c r="C20" s="141"/>
      <c r="D20" s="170"/>
      <c r="E20" s="131"/>
      <c r="F20" s="170"/>
      <c r="G20" s="131"/>
      <c r="H20" s="170"/>
      <c r="I20" s="162"/>
      <c r="J20" s="177">
        <f t="shared" si="5"/>
        <v>0</v>
      </c>
      <c r="K20" s="132">
        <f t="shared" si="6"/>
        <v>0</v>
      </c>
    </row>
    <row r="21" spans="1:11" ht="12.75">
      <c r="A21" s="39"/>
      <c r="B21" s="140"/>
      <c r="C21" s="141"/>
      <c r="D21" s="170"/>
      <c r="E21" s="131"/>
      <c r="F21" s="170"/>
      <c r="G21" s="131"/>
      <c r="H21" s="170"/>
      <c r="I21" s="162"/>
      <c r="J21" s="177">
        <f t="shared" si="5"/>
        <v>0</v>
      </c>
      <c r="K21" s="132">
        <f t="shared" si="6"/>
        <v>0</v>
      </c>
    </row>
    <row r="22" spans="2:11" ht="12.75">
      <c r="B22" s="140"/>
      <c r="C22" s="141"/>
      <c r="D22" s="170"/>
      <c r="E22" s="131"/>
      <c r="F22" s="170"/>
      <c r="G22" s="131"/>
      <c r="H22" s="170"/>
      <c r="I22" s="162"/>
      <c r="J22" s="177">
        <f t="shared" si="5"/>
        <v>0</v>
      </c>
      <c r="K22" s="132">
        <f t="shared" si="6"/>
        <v>0</v>
      </c>
    </row>
    <row r="23" spans="1:11" ht="12.75">
      <c r="A23" s="39"/>
      <c r="B23" s="140"/>
      <c r="C23" s="141"/>
      <c r="D23" s="170"/>
      <c r="E23" s="131"/>
      <c r="F23" s="170"/>
      <c r="G23" s="131"/>
      <c r="H23" s="170"/>
      <c r="I23" s="162"/>
      <c r="J23" s="177">
        <f t="shared" si="5"/>
        <v>0</v>
      </c>
      <c r="K23" s="132">
        <f t="shared" si="6"/>
        <v>0</v>
      </c>
    </row>
    <row r="24" spans="2:11" ht="12.75" customHeight="1">
      <c r="B24" s="140"/>
      <c r="C24" s="141"/>
      <c r="D24" s="170"/>
      <c r="E24" s="131"/>
      <c r="F24" s="170"/>
      <c r="G24" s="131"/>
      <c r="H24" s="170"/>
      <c r="I24" s="162"/>
      <c r="J24" s="177">
        <f t="shared" si="5"/>
        <v>0</v>
      </c>
      <c r="K24" s="132">
        <f t="shared" si="6"/>
        <v>0</v>
      </c>
    </row>
    <row r="25" spans="2:11" ht="12.75">
      <c r="B25" s="140"/>
      <c r="C25" s="141"/>
      <c r="D25" s="170"/>
      <c r="E25" s="131"/>
      <c r="F25" s="170"/>
      <c r="G25" s="131"/>
      <c r="H25" s="170"/>
      <c r="I25" s="162"/>
      <c r="J25" s="177">
        <f t="shared" si="5"/>
        <v>0</v>
      </c>
      <c r="K25" s="132">
        <f t="shared" si="6"/>
        <v>0</v>
      </c>
    </row>
    <row r="26" spans="2:11" ht="12.75" customHeight="1">
      <c r="B26" s="140"/>
      <c r="C26" s="141"/>
      <c r="D26" s="170"/>
      <c r="E26" s="131"/>
      <c r="F26" s="170"/>
      <c r="G26" s="131"/>
      <c r="H26" s="170"/>
      <c r="I26" s="162"/>
      <c r="J26" s="177">
        <f t="shared" si="5"/>
        <v>0</v>
      </c>
      <c r="K26" s="132">
        <f t="shared" si="6"/>
        <v>0</v>
      </c>
    </row>
    <row r="27" spans="2:11" ht="13.5" thickBot="1">
      <c r="B27" s="142"/>
      <c r="C27" s="143"/>
      <c r="D27" s="171"/>
      <c r="E27" s="136"/>
      <c r="F27" s="171"/>
      <c r="G27" s="136"/>
      <c r="H27" s="171"/>
      <c r="I27" s="163"/>
      <c r="J27" s="178">
        <f t="shared" si="5"/>
        <v>0</v>
      </c>
      <c r="K27" s="145">
        <f t="shared" si="6"/>
        <v>0</v>
      </c>
    </row>
    <row r="28" spans="2:11" ht="12.75" customHeight="1" thickBot="1">
      <c r="B28" s="205" t="s">
        <v>70</v>
      </c>
      <c r="C28" s="206"/>
      <c r="D28" s="168">
        <f aca="true" t="shared" si="7" ref="D28:I28">D29+D35</f>
        <v>0</v>
      </c>
      <c r="E28" s="124">
        <f t="shared" si="7"/>
        <v>0</v>
      </c>
      <c r="F28" s="168">
        <f t="shared" si="7"/>
        <v>0</v>
      </c>
      <c r="G28" s="124">
        <f t="shared" si="7"/>
        <v>0</v>
      </c>
      <c r="H28" s="168">
        <f t="shared" si="7"/>
        <v>0</v>
      </c>
      <c r="I28" s="124">
        <f t="shared" si="7"/>
        <v>0</v>
      </c>
      <c r="J28" s="168">
        <f>D28+F28+H28</f>
        <v>0</v>
      </c>
      <c r="K28" s="125">
        <f>E28+G28+I28</f>
        <v>0</v>
      </c>
    </row>
    <row r="29" spans="2:11" ht="12.75">
      <c r="B29" s="214" t="s">
        <v>71</v>
      </c>
      <c r="C29" s="215"/>
      <c r="D29" s="169"/>
      <c r="E29" s="128"/>
      <c r="F29" s="169"/>
      <c r="G29" s="128"/>
      <c r="H29" s="169"/>
      <c r="I29" s="161"/>
      <c r="J29" s="173">
        <f aca="true" t="shared" si="8" ref="J29:J34">D29+F29+H29</f>
        <v>0</v>
      </c>
      <c r="K29" s="160">
        <f aca="true" t="shared" si="9" ref="K29:K34">E29+G29+I29</f>
        <v>0</v>
      </c>
    </row>
    <row r="30" spans="2:11" ht="12.75">
      <c r="B30" s="140"/>
      <c r="C30" s="144"/>
      <c r="D30" s="170"/>
      <c r="E30" s="131"/>
      <c r="F30" s="170"/>
      <c r="G30" s="131"/>
      <c r="H30" s="170"/>
      <c r="I30" s="162"/>
      <c r="J30" s="177">
        <f t="shared" si="8"/>
        <v>0</v>
      </c>
      <c r="K30" s="165">
        <f t="shared" si="9"/>
        <v>0</v>
      </c>
    </row>
    <row r="31" spans="2:11" ht="12.75">
      <c r="B31" s="140"/>
      <c r="C31" s="144"/>
      <c r="D31" s="170"/>
      <c r="E31" s="131"/>
      <c r="F31" s="170"/>
      <c r="G31" s="131"/>
      <c r="H31" s="170"/>
      <c r="I31" s="162"/>
      <c r="J31" s="177">
        <f t="shared" si="8"/>
        <v>0</v>
      </c>
      <c r="K31" s="165">
        <f t="shared" si="9"/>
        <v>0</v>
      </c>
    </row>
    <row r="32" spans="2:11" ht="12.75" customHeight="1">
      <c r="B32" s="140"/>
      <c r="C32" s="144"/>
      <c r="D32" s="170"/>
      <c r="E32" s="131"/>
      <c r="F32" s="170"/>
      <c r="G32" s="131"/>
      <c r="H32" s="170"/>
      <c r="I32" s="162"/>
      <c r="J32" s="177">
        <f t="shared" si="8"/>
        <v>0</v>
      </c>
      <c r="K32" s="165">
        <f t="shared" si="9"/>
        <v>0</v>
      </c>
    </row>
    <row r="33" spans="2:11" ht="12.75">
      <c r="B33" s="140"/>
      <c r="C33" s="144"/>
      <c r="D33" s="170"/>
      <c r="E33" s="131"/>
      <c r="F33" s="170"/>
      <c r="G33" s="131"/>
      <c r="H33" s="170"/>
      <c r="I33" s="162"/>
      <c r="J33" s="177">
        <f t="shared" si="8"/>
        <v>0</v>
      </c>
      <c r="K33" s="165">
        <f t="shared" si="9"/>
        <v>0</v>
      </c>
    </row>
    <row r="34" spans="2:11" ht="12.75" customHeight="1" thickBot="1">
      <c r="B34" s="142"/>
      <c r="C34" s="147"/>
      <c r="D34" s="171"/>
      <c r="E34" s="136"/>
      <c r="F34" s="171"/>
      <c r="G34" s="136"/>
      <c r="H34" s="171"/>
      <c r="I34" s="163"/>
      <c r="J34" s="178">
        <f t="shared" si="8"/>
        <v>0</v>
      </c>
      <c r="K34" s="167">
        <f t="shared" si="9"/>
        <v>0</v>
      </c>
    </row>
    <row r="35" spans="2:11" ht="13.5" thickBot="1">
      <c r="B35" s="205" t="s">
        <v>72</v>
      </c>
      <c r="C35" s="213"/>
      <c r="D35" s="168">
        <f aca="true" t="shared" si="10" ref="D35:I35">D36+D37</f>
        <v>0</v>
      </c>
      <c r="E35" s="124">
        <f t="shared" si="10"/>
        <v>0</v>
      </c>
      <c r="F35" s="168">
        <f t="shared" si="10"/>
        <v>0</v>
      </c>
      <c r="G35" s="124">
        <f t="shared" si="10"/>
        <v>0</v>
      </c>
      <c r="H35" s="168">
        <f t="shared" si="10"/>
        <v>0</v>
      </c>
      <c r="I35" s="124">
        <f t="shared" si="10"/>
        <v>0</v>
      </c>
      <c r="J35" s="168">
        <f aca="true" t="shared" si="11" ref="J35:K41">D35+F35+H35</f>
        <v>0</v>
      </c>
      <c r="K35" s="125">
        <f t="shared" si="11"/>
        <v>0</v>
      </c>
    </row>
    <row r="36" spans="2:11" ht="12.75" customHeight="1">
      <c r="B36" s="148"/>
      <c r="C36" s="149"/>
      <c r="D36" s="169"/>
      <c r="E36" s="128"/>
      <c r="F36" s="169"/>
      <c r="G36" s="128"/>
      <c r="H36" s="169"/>
      <c r="I36" s="161"/>
      <c r="J36" s="173">
        <f t="shared" si="11"/>
        <v>0</v>
      </c>
      <c r="K36" s="151">
        <f t="shared" si="11"/>
        <v>0</v>
      </c>
    </row>
    <row r="37" spans="2:11" ht="12.75" customHeight="1" thickBot="1">
      <c r="B37" s="142"/>
      <c r="C37" s="147"/>
      <c r="D37" s="171"/>
      <c r="E37" s="136"/>
      <c r="F37" s="171"/>
      <c r="G37" s="136"/>
      <c r="H37" s="171"/>
      <c r="I37" s="163"/>
      <c r="J37" s="178">
        <f t="shared" si="11"/>
        <v>0</v>
      </c>
      <c r="K37" s="145">
        <f t="shared" si="11"/>
        <v>0</v>
      </c>
    </row>
    <row r="38" spans="2:11" ht="13.5" thickBot="1">
      <c r="B38" s="216" t="s">
        <v>75</v>
      </c>
      <c r="C38" s="217"/>
      <c r="D38" s="172">
        <f aca="true" t="shared" si="12" ref="D38:I38">D40</f>
        <v>0</v>
      </c>
      <c r="E38" s="152">
        <f t="shared" si="12"/>
        <v>0</v>
      </c>
      <c r="F38" s="172">
        <f t="shared" si="12"/>
        <v>0</v>
      </c>
      <c r="G38" s="152">
        <f t="shared" si="12"/>
        <v>0</v>
      </c>
      <c r="H38" s="172">
        <f t="shared" si="12"/>
        <v>0</v>
      </c>
      <c r="I38" s="152">
        <f t="shared" si="12"/>
        <v>0</v>
      </c>
      <c r="J38" s="168">
        <f t="shared" si="11"/>
        <v>0</v>
      </c>
      <c r="K38" s="125">
        <f t="shared" si="11"/>
        <v>0</v>
      </c>
    </row>
    <row r="39" spans="2:11" ht="12.75">
      <c r="B39" s="155"/>
      <c r="C39" s="146"/>
      <c r="D39" s="173"/>
      <c r="E39" s="151"/>
      <c r="F39" s="173"/>
      <c r="G39" s="151"/>
      <c r="H39" s="173"/>
      <c r="I39" s="158"/>
      <c r="J39" s="173">
        <f t="shared" si="11"/>
        <v>0</v>
      </c>
      <c r="K39" s="160">
        <f t="shared" si="11"/>
        <v>0</v>
      </c>
    </row>
    <row r="40" spans="2:11" ht="12.75" customHeight="1" thickBot="1">
      <c r="B40" s="156"/>
      <c r="C40" s="157"/>
      <c r="D40" s="174"/>
      <c r="E40" s="154"/>
      <c r="F40" s="174"/>
      <c r="G40" s="154"/>
      <c r="H40" s="174"/>
      <c r="I40" s="159"/>
      <c r="J40" s="178">
        <f t="shared" si="11"/>
        <v>0</v>
      </c>
      <c r="K40" s="167">
        <f t="shared" si="11"/>
        <v>0</v>
      </c>
    </row>
    <row r="41" spans="2:11" ht="13.5" customHeight="1" thickBot="1">
      <c r="B41" s="198" t="s">
        <v>73</v>
      </c>
      <c r="C41" s="199"/>
      <c r="D41" s="175">
        <f aca="true" t="shared" si="13" ref="D41:I41">D38+D28+D12+D5</f>
        <v>0</v>
      </c>
      <c r="E41" s="153">
        <f t="shared" si="13"/>
        <v>0</v>
      </c>
      <c r="F41" s="175">
        <f t="shared" si="13"/>
        <v>0</v>
      </c>
      <c r="G41" s="153">
        <f t="shared" si="13"/>
        <v>0</v>
      </c>
      <c r="H41" s="175">
        <f t="shared" si="13"/>
        <v>0</v>
      </c>
      <c r="I41" s="153">
        <f t="shared" si="13"/>
        <v>0</v>
      </c>
      <c r="J41" s="175">
        <f t="shared" si="11"/>
        <v>0</v>
      </c>
      <c r="K41" s="154">
        <f t="shared" si="11"/>
        <v>0</v>
      </c>
    </row>
    <row r="42" spans="1:11" ht="12.75">
      <c r="A42" s="39"/>
      <c r="B42" s="200"/>
      <c r="C42" s="200"/>
      <c r="D42" s="150"/>
      <c r="E42" s="150"/>
      <c r="F42" s="150"/>
      <c r="G42" s="150"/>
      <c r="H42" s="150"/>
      <c r="I42" s="150"/>
      <c r="J42" s="150"/>
      <c r="K42" s="150"/>
    </row>
    <row r="45" ht="12.75" customHeight="1"/>
    <row r="47" ht="12.75" customHeight="1"/>
    <row r="49" ht="12.75" customHeight="1"/>
    <row r="51" ht="12.75" customHeight="1"/>
    <row r="53" ht="12.75" customHeight="1"/>
    <row r="55" ht="12.75" customHeight="1"/>
    <row r="57" ht="12.75" customHeight="1"/>
    <row r="59" ht="12.75" customHeight="1"/>
    <row r="61" ht="12.75" customHeight="1"/>
    <row r="62" ht="12.75" customHeight="1"/>
    <row r="63" ht="12.75" customHeight="1"/>
    <row r="64" ht="13.5" customHeight="1"/>
  </sheetData>
  <sheetProtection/>
  <mergeCells count="14">
    <mergeCell ref="B35:C35"/>
    <mergeCell ref="B29:C29"/>
    <mergeCell ref="B28:C28"/>
    <mergeCell ref="B38:C38"/>
    <mergeCell ref="B41:C41"/>
    <mergeCell ref="B42:C42"/>
    <mergeCell ref="H3:I3"/>
    <mergeCell ref="J3:K3"/>
    <mergeCell ref="B12:C12"/>
    <mergeCell ref="B13:C13"/>
    <mergeCell ref="D3:E3"/>
    <mergeCell ref="F3:G3"/>
    <mergeCell ref="B3:C3"/>
    <mergeCell ref="B4:C4"/>
  </mergeCells>
  <printOptions/>
  <pageMargins left="0.39" right="0.43" top="0.984251968503937" bottom="0.984251968503937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7">
      <selection activeCell="I16" sqref="I16"/>
    </sheetView>
  </sheetViews>
  <sheetFormatPr defaultColWidth="11.421875" defaultRowHeight="12.75"/>
  <cols>
    <col min="1" max="1" width="42.8515625" style="0" customWidth="1"/>
    <col min="2" max="2" width="8.8515625" style="0" bestFit="1" customWidth="1"/>
  </cols>
  <sheetData>
    <row r="1" spans="1:6" ht="13.5" thickBot="1">
      <c r="A1" s="218" t="s">
        <v>80</v>
      </c>
      <c r="B1" s="218"/>
      <c r="C1" s="218"/>
      <c r="D1" s="218"/>
      <c r="E1" s="218"/>
      <c r="F1" s="218"/>
    </row>
    <row r="2" spans="1:6" ht="12.75">
      <c r="A2" s="219" t="s">
        <v>0</v>
      </c>
      <c r="B2" s="221" t="s">
        <v>36</v>
      </c>
      <c r="C2" s="223" t="s">
        <v>50</v>
      </c>
      <c r="D2" s="223"/>
      <c r="E2" s="223"/>
      <c r="F2" s="224"/>
    </row>
    <row r="3" spans="1:6" ht="13.5" thickBot="1">
      <c r="A3" s="220"/>
      <c r="B3" s="222"/>
      <c r="C3" s="82" t="s">
        <v>47</v>
      </c>
      <c r="D3" s="82" t="s">
        <v>48</v>
      </c>
      <c r="E3" s="82" t="s">
        <v>49</v>
      </c>
      <c r="F3" s="1" t="s">
        <v>1</v>
      </c>
    </row>
    <row r="4" spans="1:6" ht="13.5" thickBot="1">
      <c r="A4" s="2"/>
      <c r="B4" s="3"/>
      <c r="C4" s="4"/>
      <c r="D4" s="4"/>
      <c r="E4" s="4"/>
      <c r="F4" s="5"/>
    </row>
    <row r="5" spans="1:6" ht="12.75" customHeight="1" thickBot="1">
      <c r="A5" s="42" t="s">
        <v>33</v>
      </c>
      <c r="B5" s="190"/>
      <c r="C5" s="191">
        <f>C6+C7+C8+C9+C10+C11+C12+C13+C14+C15</f>
        <v>0</v>
      </c>
      <c r="D5" s="191">
        <f>D6+D7+D8+D9+D10+D11+D12+D13+D14+D15</f>
        <v>0</v>
      </c>
      <c r="E5" s="191">
        <f>E6+E7+E8+E9+E10+E11+E12+E13+E14+E15</f>
        <v>0</v>
      </c>
      <c r="F5" s="192">
        <f>E5+D5+C5</f>
        <v>0</v>
      </c>
    </row>
    <row r="6" spans="1:6" ht="12.75" customHeight="1">
      <c r="A6" s="35" t="s">
        <v>19</v>
      </c>
      <c r="B6" s="6" t="s">
        <v>2</v>
      </c>
      <c r="C6" s="7"/>
      <c r="D6" s="7"/>
      <c r="E6" s="186"/>
      <c r="F6" s="9">
        <f aca="true" t="shared" si="0" ref="F6:F27">E6+D6+C6</f>
        <v>0</v>
      </c>
    </row>
    <row r="7" spans="1:6" ht="12.75" customHeight="1">
      <c r="A7" s="36" t="s">
        <v>20</v>
      </c>
      <c r="B7" s="6" t="s">
        <v>2</v>
      </c>
      <c r="C7" s="7"/>
      <c r="D7" s="7"/>
      <c r="E7" s="186"/>
      <c r="F7" s="9">
        <f t="shared" si="0"/>
        <v>0</v>
      </c>
    </row>
    <row r="8" spans="1:6" ht="12.75" customHeight="1">
      <c r="A8" s="36" t="s">
        <v>21</v>
      </c>
      <c r="B8" s="6" t="s">
        <v>2</v>
      </c>
      <c r="C8" s="7"/>
      <c r="D8" s="7"/>
      <c r="E8" s="186"/>
      <c r="F8" s="9">
        <f t="shared" si="0"/>
        <v>0</v>
      </c>
    </row>
    <row r="9" spans="1:6" ht="12.75" customHeight="1">
      <c r="A9" s="36" t="s">
        <v>77</v>
      </c>
      <c r="B9" s="182" t="s">
        <v>3</v>
      </c>
      <c r="C9" s="7"/>
      <c r="D9" s="7"/>
      <c r="E9" s="186"/>
      <c r="F9" s="9">
        <f t="shared" si="0"/>
        <v>0</v>
      </c>
    </row>
    <row r="10" spans="1:6" ht="12.75" customHeight="1">
      <c r="A10" s="36" t="s">
        <v>29</v>
      </c>
      <c r="B10" s="6" t="s">
        <v>3</v>
      </c>
      <c r="C10" s="7"/>
      <c r="D10" s="7"/>
      <c r="E10" s="186"/>
      <c r="F10" s="9">
        <f t="shared" si="0"/>
        <v>0</v>
      </c>
    </row>
    <row r="11" spans="1:6" ht="12.75" customHeight="1">
      <c r="A11" s="36" t="s">
        <v>78</v>
      </c>
      <c r="B11" s="182" t="s">
        <v>4</v>
      </c>
      <c r="C11" s="7"/>
      <c r="D11" s="7"/>
      <c r="E11" s="186"/>
      <c r="F11" s="9">
        <f t="shared" si="0"/>
        <v>0</v>
      </c>
    </row>
    <row r="12" spans="1:6" ht="12.75" customHeight="1">
      <c r="A12" s="36" t="s">
        <v>30</v>
      </c>
      <c r="B12" s="6" t="s">
        <v>4</v>
      </c>
      <c r="C12" s="7"/>
      <c r="D12" s="7"/>
      <c r="E12" s="186"/>
      <c r="F12" s="9">
        <f t="shared" si="0"/>
        <v>0</v>
      </c>
    </row>
    <row r="13" spans="1:6" ht="12.75" customHeight="1">
      <c r="A13" s="37" t="s">
        <v>31</v>
      </c>
      <c r="B13" s="8" t="s">
        <v>4</v>
      </c>
      <c r="C13" s="9"/>
      <c r="D13" s="7"/>
      <c r="E13" s="186"/>
      <c r="F13" s="9">
        <f t="shared" si="0"/>
        <v>0</v>
      </c>
    </row>
    <row r="14" spans="1:6" ht="12.75" customHeight="1">
      <c r="A14" s="37" t="s">
        <v>79</v>
      </c>
      <c r="B14" s="183" t="s">
        <v>4</v>
      </c>
      <c r="C14" s="9"/>
      <c r="D14" s="7"/>
      <c r="E14" s="186"/>
      <c r="F14" s="9">
        <f t="shared" si="0"/>
        <v>0</v>
      </c>
    </row>
    <row r="15" spans="1:6" ht="12.75" customHeight="1" thickBot="1">
      <c r="A15" s="193" t="s">
        <v>32</v>
      </c>
      <c r="B15" s="41" t="s">
        <v>4</v>
      </c>
      <c r="C15" s="9"/>
      <c r="D15" s="9"/>
      <c r="E15" s="194"/>
      <c r="F15" s="9">
        <f t="shared" si="0"/>
        <v>0</v>
      </c>
    </row>
    <row r="16" spans="1:6" ht="12.75" customHeight="1" thickBot="1">
      <c r="A16" s="42" t="s">
        <v>35</v>
      </c>
      <c r="B16" s="190"/>
      <c r="C16" s="43">
        <f>C17+C18+C19+C20+C21+C22+C23</f>
        <v>0</v>
      </c>
      <c r="D16" s="43">
        <f>D17+D18+D19+D20+D21+D22+D23</f>
        <v>0</v>
      </c>
      <c r="E16" s="195">
        <f>E17+E18+E19+E20+E21+E22+E23</f>
        <v>0</v>
      </c>
      <c r="F16" s="43">
        <f t="shared" si="0"/>
        <v>0</v>
      </c>
    </row>
    <row r="17" spans="1:6" ht="12.75" customHeight="1">
      <c r="A17" s="38" t="s">
        <v>22</v>
      </c>
      <c r="B17" s="10" t="s">
        <v>5</v>
      </c>
      <c r="C17" s="11"/>
      <c r="D17" s="12"/>
      <c r="E17" s="187"/>
      <c r="F17" s="9">
        <f t="shared" si="0"/>
        <v>0</v>
      </c>
    </row>
    <row r="18" spans="1:6" ht="12.75" customHeight="1">
      <c r="A18" s="38" t="s">
        <v>23</v>
      </c>
      <c r="B18" s="10" t="s">
        <v>6</v>
      </c>
      <c r="C18" s="11"/>
      <c r="D18" s="12"/>
      <c r="E18" s="187"/>
      <c r="F18" s="9">
        <f t="shared" si="0"/>
        <v>0</v>
      </c>
    </row>
    <row r="19" spans="1:6" ht="12.75" customHeight="1">
      <c r="A19" s="38" t="s">
        <v>24</v>
      </c>
      <c r="B19" s="10" t="s">
        <v>7</v>
      </c>
      <c r="C19" s="11"/>
      <c r="D19" s="12"/>
      <c r="E19" s="187"/>
      <c r="F19" s="9">
        <f t="shared" si="0"/>
        <v>0</v>
      </c>
    </row>
    <row r="20" spans="1:6" ht="12.75" customHeight="1">
      <c r="A20" s="38" t="s">
        <v>25</v>
      </c>
      <c r="B20" s="10" t="s">
        <v>8</v>
      </c>
      <c r="C20" s="11"/>
      <c r="D20" s="12"/>
      <c r="E20" s="187"/>
      <c r="F20" s="9">
        <f t="shared" si="0"/>
        <v>0</v>
      </c>
    </row>
    <row r="21" spans="1:6" ht="12.75" customHeight="1">
      <c r="A21" s="38" t="s">
        <v>26</v>
      </c>
      <c r="B21" s="10" t="s">
        <v>9</v>
      </c>
      <c r="C21" s="11"/>
      <c r="D21" s="12"/>
      <c r="E21" s="187"/>
      <c r="F21" s="9">
        <f t="shared" si="0"/>
        <v>0</v>
      </c>
    </row>
    <row r="22" spans="1:6" ht="12.75" customHeight="1">
      <c r="A22" s="38" t="s">
        <v>27</v>
      </c>
      <c r="B22" s="10" t="s">
        <v>10</v>
      </c>
      <c r="C22" s="11"/>
      <c r="D22" s="12"/>
      <c r="E22" s="187"/>
      <c r="F22" s="9">
        <f t="shared" si="0"/>
        <v>0</v>
      </c>
    </row>
    <row r="23" spans="1:6" ht="12.75" customHeight="1" thickBot="1">
      <c r="A23" s="38" t="s">
        <v>28</v>
      </c>
      <c r="B23" s="10" t="s">
        <v>11</v>
      </c>
      <c r="C23" s="11"/>
      <c r="D23" s="11"/>
      <c r="E23" s="188"/>
      <c r="F23" s="9">
        <f t="shared" si="0"/>
        <v>0</v>
      </c>
    </row>
    <row r="24" spans="1:6" ht="12.75" customHeight="1" thickBot="1">
      <c r="A24" s="42" t="s">
        <v>34</v>
      </c>
      <c r="B24" s="190"/>
      <c r="C24" s="43">
        <f>C25+C26</f>
        <v>0</v>
      </c>
      <c r="D24" s="43">
        <f>D25+D26</f>
        <v>0</v>
      </c>
      <c r="E24" s="195">
        <f>E25+E26</f>
        <v>0</v>
      </c>
      <c r="F24" s="43">
        <f t="shared" si="0"/>
        <v>0</v>
      </c>
    </row>
    <row r="25" spans="1:6" ht="12.75" customHeight="1">
      <c r="A25" s="40" t="s">
        <v>17</v>
      </c>
      <c r="B25" s="41" t="s">
        <v>12</v>
      </c>
      <c r="C25" s="9"/>
      <c r="D25" s="7"/>
      <c r="E25" s="186"/>
      <c r="F25" s="9">
        <f t="shared" si="0"/>
        <v>0</v>
      </c>
    </row>
    <row r="26" spans="1:6" ht="12.75" customHeight="1" thickBot="1">
      <c r="A26" s="40" t="s">
        <v>18</v>
      </c>
      <c r="B26" s="41" t="s">
        <v>13</v>
      </c>
      <c r="C26" s="9"/>
      <c r="D26" s="7"/>
      <c r="E26" s="186"/>
      <c r="F26" s="9">
        <f t="shared" si="0"/>
        <v>0</v>
      </c>
    </row>
    <row r="27" spans="1:6" ht="13.5" thickBot="1">
      <c r="A27" s="92" t="s">
        <v>1</v>
      </c>
      <c r="B27" s="184"/>
      <c r="C27" s="185">
        <f>C24+C16+C5</f>
        <v>0</v>
      </c>
      <c r="D27" s="185">
        <f>D24+D16+D5</f>
        <v>0</v>
      </c>
      <c r="E27" s="189">
        <f>E24+E16+E5</f>
        <v>0</v>
      </c>
      <c r="F27" s="43">
        <f t="shared" si="0"/>
        <v>0</v>
      </c>
    </row>
    <row r="28" spans="1:6" ht="15">
      <c r="A28" s="13"/>
      <c r="B28" s="14"/>
      <c r="C28" s="15"/>
      <c r="D28" s="15"/>
      <c r="E28" s="15"/>
      <c r="F28" s="15"/>
    </row>
  </sheetData>
  <sheetProtection/>
  <mergeCells count="4">
    <mergeCell ref="A1:F1"/>
    <mergeCell ref="A2:A3"/>
    <mergeCell ref="B2:B3"/>
    <mergeCell ref="C2:F2"/>
  </mergeCells>
  <printOptions/>
  <pageMargins left="0.75" right="0.7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67"/>
  <sheetViews>
    <sheetView showGridLines="0" zoomScale="75" zoomScaleNormal="75" zoomScalePageLayoutView="0" workbookViewId="0" topLeftCell="A13">
      <selection activeCell="G70" sqref="G70"/>
    </sheetView>
  </sheetViews>
  <sheetFormatPr defaultColWidth="11.421875" defaultRowHeight="12.75"/>
  <cols>
    <col min="2" max="2" width="27.57421875" style="0" bestFit="1" customWidth="1"/>
    <col min="3" max="3" width="10.00390625" style="0" bestFit="1" customWidth="1"/>
    <col min="4" max="4" width="22.8515625" style="0" bestFit="1" customWidth="1"/>
    <col min="5" max="5" width="32.140625" style="0" bestFit="1" customWidth="1"/>
    <col min="6" max="6" width="19.140625" style="0" customWidth="1"/>
    <col min="7" max="7" width="14.57421875" style="0" bestFit="1" customWidth="1"/>
    <col min="9" max="9" width="12.00390625" style="0" bestFit="1" customWidth="1"/>
  </cols>
  <sheetData>
    <row r="2" ht="13.5" thickBot="1"/>
    <row r="3" spans="2:9" ht="12.75">
      <c r="B3" s="225" t="s">
        <v>63</v>
      </c>
      <c r="C3" s="226"/>
      <c r="D3" s="226"/>
      <c r="E3" s="226"/>
      <c r="F3" s="226"/>
      <c r="G3" s="226"/>
      <c r="H3" s="226"/>
      <c r="I3" s="227"/>
    </row>
    <row r="4" spans="2:9" ht="13.5" thickBot="1">
      <c r="B4" s="228"/>
      <c r="C4" s="229"/>
      <c r="D4" s="229"/>
      <c r="E4" s="229"/>
      <c r="F4" s="229"/>
      <c r="G4" s="229"/>
      <c r="H4" s="229"/>
      <c r="I4" s="230"/>
    </row>
    <row r="5" spans="2:9" ht="13.5" thickBot="1">
      <c r="B5" s="92"/>
      <c r="C5" s="93"/>
      <c r="D5" s="93"/>
      <c r="E5" s="93"/>
      <c r="F5" s="93"/>
      <c r="G5" s="93"/>
      <c r="H5" s="93"/>
      <c r="I5" s="94"/>
    </row>
    <row r="6" spans="2:9" ht="13.5" thickBot="1">
      <c r="B6" s="83" t="s">
        <v>36</v>
      </c>
      <c r="C6" s="95" t="s">
        <v>0</v>
      </c>
      <c r="D6" s="95" t="s">
        <v>51</v>
      </c>
      <c r="E6" s="95" t="s">
        <v>61</v>
      </c>
      <c r="F6" s="91" t="s">
        <v>58</v>
      </c>
      <c r="G6" s="91" t="s">
        <v>57</v>
      </c>
      <c r="H6" s="91" t="s">
        <v>59</v>
      </c>
      <c r="I6" s="85" t="s">
        <v>60</v>
      </c>
    </row>
    <row r="7" spans="2:9" ht="13.5" thickBot="1">
      <c r="B7" s="96" t="s">
        <v>62</v>
      </c>
      <c r="C7" s="97" t="s">
        <v>2</v>
      </c>
      <c r="D7" s="98"/>
      <c r="E7" s="99"/>
      <c r="F7" s="100"/>
      <c r="G7" s="101"/>
      <c r="H7" s="102">
        <f>G7*12</f>
        <v>0</v>
      </c>
      <c r="I7" s="103">
        <f>H7*3</f>
        <v>0</v>
      </c>
    </row>
    <row r="8" spans="2:9" ht="12.75">
      <c r="B8" s="104" t="s">
        <v>52</v>
      </c>
      <c r="C8" s="105" t="s">
        <v>2</v>
      </c>
      <c r="D8" s="106"/>
      <c r="E8" s="107"/>
      <c r="F8" s="108"/>
      <c r="G8" s="109"/>
      <c r="H8" s="110">
        <f aca="true" t="shared" si="0" ref="H8:H67">G8*12</f>
        <v>0</v>
      </c>
      <c r="I8" s="111">
        <f aca="true" t="shared" si="1" ref="I8:I67">H8*3</f>
        <v>0</v>
      </c>
    </row>
    <row r="9" spans="2:9" ht="12.75">
      <c r="B9" s="17"/>
      <c r="C9" s="18"/>
      <c r="D9" s="19"/>
      <c r="E9" s="20"/>
      <c r="F9" s="21"/>
      <c r="G9" s="86"/>
      <c r="H9" s="22">
        <f t="shared" si="0"/>
        <v>0</v>
      </c>
      <c r="I9" s="23">
        <f t="shared" si="1"/>
        <v>0</v>
      </c>
    </row>
    <row r="10" spans="2:9" ht="12.75">
      <c r="B10" s="17"/>
      <c r="C10" s="18"/>
      <c r="D10" s="24"/>
      <c r="E10" s="25"/>
      <c r="F10" s="21"/>
      <c r="G10" s="86"/>
      <c r="H10" s="22">
        <f t="shared" si="0"/>
        <v>0</v>
      </c>
      <c r="I10" s="23">
        <f t="shared" si="1"/>
        <v>0</v>
      </c>
    </row>
    <row r="11" spans="2:9" ht="12.75">
      <c r="B11" s="17"/>
      <c r="C11" s="18"/>
      <c r="D11" s="24"/>
      <c r="E11" s="25"/>
      <c r="F11" s="21"/>
      <c r="G11" s="86"/>
      <c r="H11" s="22">
        <f t="shared" si="0"/>
        <v>0</v>
      </c>
      <c r="I11" s="23">
        <f t="shared" si="1"/>
        <v>0</v>
      </c>
    </row>
    <row r="12" spans="2:9" ht="12.75">
      <c r="B12" s="17"/>
      <c r="C12" s="18"/>
      <c r="D12" s="24"/>
      <c r="E12" s="25"/>
      <c r="F12" s="21"/>
      <c r="G12" s="86"/>
      <c r="H12" s="22">
        <f t="shared" si="0"/>
        <v>0</v>
      </c>
      <c r="I12" s="23">
        <f t="shared" si="1"/>
        <v>0</v>
      </c>
    </row>
    <row r="13" spans="2:9" ht="12.75">
      <c r="B13" s="17"/>
      <c r="C13" s="18"/>
      <c r="D13" s="24"/>
      <c r="E13" s="25"/>
      <c r="F13" s="21"/>
      <c r="G13" s="86"/>
      <c r="H13" s="22">
        <f t="shared" si="0"/>
        <v>0</v>
      </c>
      <c r="I13" s="23">
        <f t="shared" si="1"/>
        <v>0</v>
      </c>
    </row>
    <row r="14" spans="2:9" ht="12.75">
      <c r="B14" s="17"/>
      <c r="C14" s="18"/>
      <c r="D14" s="24"/>
      <c r="E14" s="25"/>
      <c r="F14" s="21"/>
      <c r="G14" s="86"/>
      <c r="H14" s="22">
        <f t="shared" si="0"/>
        <v>0</v>
      </c>
      <c r="I14" s="23">
        <f t="shared" si="1"/>
        <v>0</v>
      </c>
    </row>
    <row r="15" spans="2:9" ht="12.75">
      <c r="B15" s="17"/>
      <c r="C15" s="18"/>
      <c r="D15" s="24"/>
      <c r="E15" s="25"/>
      <c r="F15" s="21"/>
      <c r="G15" s="86"/>
      <c r="H15" s="22">
        <f t="shared" si="0"/>
        <v>0</v>
      </c>
      <c r="I15" s="23">
        <f t="shared" si="1"/>
        <v>0</v>
      </c>
    </row>
    <row r="16" spans="2:9" ht="12.75">
      <c r="B16" s="17"/>
      <c r="C16" s="18"/>
      <c r="D16" s="24"/>
      <c r="E16" s="25"/>
      <c r="F16" s="21"/>
      <c r="G16" s="86"/>
      <c r="H16" s="22">
        <f t="shared" si="0"/>
        <v>0</v>
      </c>
      <c r="I16" s="23">
        <f t="shared" si="1"/>
        <v>0</v>
      </c>
    </row>
    <row r="17" spans="2:9" ht="13.5" thickBot="1">
      <c r="B17" s="28"/>
      <c r="C17" s="29"/>
      <c r="D17" s="112"/>
      <c r="E17" s="113"/>
      <c r="F17" s="32"/>
      <c r="G17" s="88"/>
      <c r="H17" s="33">
        <f t="shared" si="0"/>
        <v>0</v>
      </c>
      <c r="I17" s="34">
        <f t="shared" si="1"/>
        <v>0</v>
      </c>
    </row>
    <row r="18" spans="2:9" ht="12.75">
      <c r="B18" s="104" t="s">
        <v>53</v>
      </c>
      <c r="C18" s="105" t="s">
        <v>2</v>
      </c>
      <c r="D18" s="114"/>
      <c r="E18" s="115"/>
      <c r="F18" s="108"/>
      <c r="G18" s="109"/>
      <c r="H18" s="110">
        <f t="shared" si="0"/>
        <v>0</v>
      </c>
      <c r="I18" s="116">
        <f t="shared" si="1"/>
        <v>0</v>
      </c>
    </row>
    <row r="19" spans="2:9" ht="12.75">
      <c r="B19" s="17"/>
      <c r="C19" s="18"/>
      <c r="D19" s="24"/>
      <c r="E19" s="25"/>
      <c r="F19" s="21"/>
      <c r="G19" s="86"/>
      <c r="H19" s="22">
        <f t="shared" si="0"/>
        <v>0</v>
      </c>
      <c r="I19" s="89">
        <f t="shared" si="1"/>
        <v>0</v>
      </c>
    </row>
    <row r="20" spans="2:9" ht="12.75">
      <c r="B20" s="17"/>
      <c r="C20" s="18"/>
      <c r="D20" s="24"/>
      <c r="E20" s="25"/>
      <c r="F20" s="21"/>
      <c r="G20" s="86"/>
      <c r="H20" s="22">
        <f t="shared" si="0"/>
        <v>0</v>
      </c>
      <c r="I20" s="89">
        <f t="shared" si="1"/>
        <v>0</v>
      </c>
    </row>
    <row r="21" spans="2:9" ht="12.75">
      <c r="B21" s="17"/>
      <c r="C21" s="18"/>
      <c r="D21" s="24"/>
      <c r="E21" s="25"/>
      <c r="F21" s="21"/>
      <c r="G21" s="86"/>
      <c r="H21" s="22">
        <f t="shared" si="0"/>
        <v>0</v>
      </c>
      <c r="I21" s="89">
        <f t="shared" si="1"/>
        <v>0</v>
      </c>
    </row>
    <row r="22" spans="2:9" ht="12.75">
      <c r="B22" s="17"/>
      <c r="C22" s="18"/>
      <c r="D22" s="24"/>
      <c r="E22" s="25"/>
      <c r="F22" s="21"/>
      <c r="G22" s="86"/>
      <c r="H22" s="22">
        <f t="shared" si="0"/>
        <v>0</v>
      </c>
      <c r="I22" s="89">
        <f t="shared" si="1"/>
        <v>0</v>
      </c>
    </row>
    <row r="23" spans="2:9" ht="12.75">
      <c r="B23" s="17"/>
      <c r="C23" s="18"/>
      <c r="D23" s="24"/>
      <c r="E23" s="25"/>
      <c r="F23" s="21"/>
      <c r="G23" s="86"/>
      <c r="H23" s="22">
        <f t="shared" si="0"/>
        <v>0</v>
      </c>
      <c r="I23" s="89">
        <f t="shared" si="1"/>
        <v>0</v>
      </c>
    </row>
    <row r="24" spans="2:9" ht="12.75">
      <c r="B24" s="17"/>
      <c r="C24" s="18"/>
      <c r="D24" s="24"/>
      <c r="E24" s="25"/>
      <c r="F24" s="21"/>
      <c r="G24" s="86"/>
      <c r="H24" s="22">
        <f t="shared" si="0"/>
        <v>0</v>
      </c>
      <c r="I24" s="89">
        <f t="shared" si="1"/>
        <v>0</v>
      </c>
    </row>
    <row r="25" spans="2:9" ht="12.75">
      <c r="B25" s="17"/>
      <c r="C25" s="18"/>
      <c r="D25" s="24"/>
      <c r="E25" s="25"/>
      <c r="F25" s="21"/>
      <c r="G25" s="86"/>
      <c r="H25" s="22">
        <f t="shared" si="0"/>
        <v>0</v>
      </c>
      <c r="I25" s="89">
        <f t="shared" si="1"/>
        <v>0</v>
      </c>
    </row>
    <row r="26" spans="2:9" ht="12.75">
      <c r="B26" s="17"/>
      <c r="C26" s="18"/>
      <c r="D26" s="24"/>
      <c r="E26" s="25"/>
      <c r="F26" s="21"/>
      <c r="G26" s="86"/>
      <c r="H26" s="22">
        <f t="shared" si="0"/>
        <v>0</v>
      </c>
      <c r="I26" s="89">
        <f t="shared" si="1"/>
        <v>0</v>
      </c>
    </row>
    <row r="27" spans="2:9" ht="12.75">
      <c r="B27" s="17"/>
      <c r="C27" s="18"/>
      <c r="D27" s="24"/>
      <c r="E27" s="25"/>
      <c r="F27" s="21"/>
      <c r="G27" s="86"/>
      <c r="H27" s="22">
        <f t="shared" si="0"/>
        <v>0</v>
      </c>
      <c r="I27" s="89">
        <f t="shared" si="1"/>
        <v>0</v>
      </c>
    </row>
    <row r="28" spans="2:9" ht="12.75">
      <c r="B28" s="17"/>
      <c r="C28" s="18"/>
      <c r="D28" s="24"/>
      <c r="E28" s="25"/>
      <c r="F28" s="21"/>
      <c r="G28" s="86"/>
      <c r="H28" s="22">
        <f t="shared" si="0"/>
        <v>0</v>
      </c>
      <c r="I28" s="89">
        <f t="shared" si="1"/>
        <v>0</v>
      </c>
    </row>
    <row r="29" spans="2:9" ht="12.75">
      <c r="B29" s="17"/>
      <c r="C29" s="18"/>
      <c r="D29" s="24"/>
      <c r="E29" s="25"/>
      <c r="F29" s="21"/>
      <c r="G29" s="86"/>
      <c r="H29" s="22">
        <f t="shared" si="0"/>
        <v>0</v>
      </c>
      <c r="I29" s="89">
        <f t="shared" si="1"/>
        <v>0</v>
      </c>
    </row>
    <row r="30" spans="2:9" ht="12.75">
      <c r="B30" s="17"/>
      <c r="C30" s="18"/>
      <c r="D30" s="24"/>
      <c r="E30" s="25"/>
      <c r="F30" s="21"/>
      <c r="G30" s="86"/>
      <c r="H30" s="22">
        <f t="shared" si="0"/>
        <v>0</v>
      </c>
      <c r="I30" s="89">
        <f t="shared" si="1"/>
        <v>0</v>
      </c>
    </row>
    <row r="31" spans="2:9" ht="12.75">
      <c r="B31" s="17"/>
      <c r="C31" s="18"/>
      <c r="D31" s="24"/>
      <c r="E31" s="25"/>
      <c r="F31" s="21"/>
      <c r="G31" s="86"/>
      <c r="H31" s="22">
        <f t="shared" si="0"/>
        <v>0</v>
      </c>
      <c r="I31" s="89">
        <f t="shared" si="1"/>
        <v>0</v>
      </c>
    </row>
    <row r="32" spans="2:9" ht="12.75">
      <c r="B32" s="17"/>
      <c r="C32" s="18"/>
      <c r="D32" s="24"/>
      <c r="E32" s="25"/>
      <c r="F32" s="21"/>
      <c r="G32" s="86"/>
      <c r="H32" s="22">
        <f t="shared" si="0"/>
        <v>0</v>
      </c>
      <c r="I32" s="89">
        <f t="shared" si="1"/>
        <v>0</v>
      </c>
    </row>
    <row r="33" spans="2:9" ht="13.5" thickBot="1">
      <c r="B33" s="28"/>
      <c r="C33" s="29"/>
      <c r="D33" s="112"/>
      <c r="E33" s="113"/>
      <c r="F33" s="32"/>
      <c r="G33" s="88"/>
      <c r="H33" s="33">
        <f t="shared" si="0"/>
        <v>0</v>
      </c>
      <c r="I33" s="90">
        <f t="shared" si="1"/>
        <v>0</v>
      </c>
    </row>
    <row r="34" spans="2:9" ht="13.5" thickBot="1">
      <c r="B34" s="17" t="s">
        <v>77</v>
      </c>
      <c r="C34" s="18" t="s">
        <v>3</v>
      </c>
      <c r="D34" s="24"/>
      <c r="E34" s="25"/>
      <c r="F34" s="21"/>
      <c r="G34" s="86"/>
      <c r="H34" s="33">
        <f t="shared" si="0"/>
        <v>0</v>
      </c>
      <c r="I34" s="90">
        <f t="shared" si="1"/>
        <v>0</v>
      </c>
    </row>
    <row r="35" spans="2:9" ht="12.75">
      <c r="B35" s="104" t="s">
        <v>54</v>
      </c>
      <c r="C35" s="105" t="s">
        <v>3</v>
      </c>
      <c r="D35" s="114"/>
      <c r="E35" s="115"/>
      <c r="F35" s="108"/>
      <c r="G35" s="117"/>
      <c r="H35" s="110">
        <f t="shared" si="0"/>
        <v>0</v>
      </c>
      <c r="I35" s="111">
        <f t="shared" si="1"/>
        <v>0</v>
      </c>
    </row>
    <row r="36" spans="2:9" ht="12.75">
      <c r="B36" s="17"/>
      <c r="C36" s="18"/>
      <c r="D36" s="24"/>
      <c r="E36" s="25"/>
      <c r="F36" s="21"/>
      <c r="G36" s="87"/>
      <c r="H36" s="22">
        <f t="shared" si="0"/>
        <v>0</v>
      </c>
      <c r="I36" s="23">
        <f t="shared" si="1"/>
        <v>0</v>
      </c>
    </row>
    <row r="37" spans="2:9" ht="12.75">
      <c r="B37" s="17"/>
      <c r="C37" s="18"/>
      <c r="D37" s="24"/>
      <c r="E37" s="25"/>
      <c r="F37" s="21"/>
      <c r="G37" s="87"/>
      <c r="H37" s="22">
        <f t="shared" si="0"/>
        <v>0</v>
      </c>
      <c r="I37" s="23">
        <f t="shared" si="1"/>
        <v>0</v>
      </c>
    </row>
    <row r="38" spans="2:9" ht="12.75">
      <c r="B38" s="17"/>
      <c r="C38" s="18"/>
      <c r="D38" s="24"/>
      <c r="E38" s="25"/>
      <c r="F38" s="21"/>
      <c r="G38" s="87"/>
      <c r="H38" s="22">
        <f t="shared" si="0"/>
        <v>0</v>
      </c>
      <c r="I38" s="23">
        <f t="shared" si="1"/>
        <v>0</v>
      </c>
    </row>
    <row r="39" spans="2:9" ht="12.75">
      <c r="B39" s="17"/>
      <c r="C39" s="18"/>
      <c r="D39" s="24"/>
      <c r="E39" s="25"/>
      <c r="F39" s="21"/>
      <c r="G39" s="87"/>
      <c r="H39" s="22">
        <f t="shared" si="0"/>
        <v>0</v>
      </c>
      <c r="I39" s="23">
        <f t="shared" si="1"/>
        <v>0</v>
      </c>
    </row>
    <row r="40" spans="2:9" ht="12.75">
      <c r="B40" s="17"/>
      <c r="C40" s="18"/>
      <c r="D40" s="24"/>
      <c r="E40" s="25"/>
      <c r="F40" s="21"/>
      <c r="G40" s="87"/>
      <c r="H40" s="22">
        <f t="shared" si="0"/>
        <v>0</v>
      </c>
      <c r="I40" s="23">
        <f t="shared" si="1"/>
        <v>0</v>
      </c>
    </row>
    <row r="41" spans="2:9" ht="12.75">
      <c r="B41" s="17"/>
      <c r="C41" s="18"/>
      <c r="D41" s="24"/>
      <c r="E41" s="25"/>
      <c r="F41" s="21"/>
      <c r="G41" s="87"/>
      <c r="H41" s="22">
        <f t="shared" si="0"/>
        <v>0</v>
      </c>
      <c r="I41" s="23">
        <f t="shared" si="1"/>
        <v>0</v>
      </c>
    </row>
    <row r="42" spans="2:9" ht="12.75">
      <c r="B42" s="17"/>
      <c r="C42" s="18"/>
      <c r="D42" s="24"/>
      <c r="E42" s="25"/>
      <c r="F42" s="21"/>
      <c r="G42" s="87"/>
      <c r="H42" s="22">
        <f t="shared" si="0"/>
        <v>0</v>
      </c>
      <c r="I42" s="23">
        <f t="shared" si="1"/>
        <v>0</v>
      </c>
    </row>
    <row r="43" spans="2:9" ht="12.75">
      <c r="B43" s="17"/>
      <c r="C43" s="18"/>
      <c r="D43" s="24"/>
      <c r="E43" s="25"/>
      <c r="F43" s="21"/>
      <c r="G43" s="87"/>
      <c r="H43" s="22">
        <f t="shared" si="0"/>
        <v>0</v>
      </c>
      <c r="I43" s="23">
        <f t="shared" si="1"/>
        <v>0</v>
      </c>
    </row>
    <row r="44" spans="2:9" ht="12.75">
      <c r="B44" s="17"/>
      <c r="C44" s="18"/>
      <c r="D44" s="24"/>
      <c r="E44" s="25"/>
      <c r="F44" s="21"/>
      <c r="G44" s="87"/>
      <c r="H44" s="22">
        <f t="shared" si="0"/>
        <v>0</v>
      </c>
      <c r="I44" s="23">
        <f t="shared" si="1"/>
        <v>0</v>
      </c>
    </row>
    <row r="45" spans="2:9" ht="12.75">
      <c r="B45" s="17"/>
      <c r="C45" s="18"/>
      <c r="D45" s="24"/>
      <c r="E45" s="25"/>
      <c r="F45" s="21"/>
      <c r="G45" s="87"/>
      <c r="H45" s="22">
        <f t="shared" si="0"/>
        <v>0</v>
      </c>
      <c r="I45" s="23">
        <f t="shared" si="1"/>
        <v>0</v>
      </c>
    </row>
    <row r="46" spans="2:9" ht="12.75">
      <c r="B46" s="17"/>
      <c r="C46" s="18"/>
      <c r="D46" s="24"/>
      <c r="E46" s="25"/>
      <c r="F46" s="21"/>
      <c r="G46" s="87"/>
      <c r="H46" s="22">
        <f t="shared" si="0"/>
        <v>0</v>
      </c>
      <c r="I46" s="23">
        <f t="shared" si="1"/>
        <v>0</v>
      </c>
    </row>
    <row r="47" spans="2:9" ht="12.75">
      <c r="B47" s="17"/>
      <c r="C47" s="18"/>
      <c r="D47" s="24"/>
      <c r="E47" s="25"/>
      <c r="F47" s="21"/>
      <c r="G47" s="87"/>
      <c r="H47" s="22">
        <f t="shared" si="0"/>
        <v>0</v>
      </c>
      <c r="I47" s="23">
        <f t="shared" si="1"/>
        <v>0</v>
      </c>
    </row>
    <row r="48" spans="2:9" ht="12.75">
      <c r="B48" s="17"/>
      <c r="C48" s="18"/>
      <c r="D48" s="24"/>
      <c r="E48" s="25"/>
      <c r="F48" s="21"/>
      <c r="G48" s="87"/>
      <c r="H48" s="22">
        <f t="shared" si="0"/>
        <v>0</v>
      </c>
      <c r="I48" s="23">
        <f t="shared" si="1"/>
        <v>0</v>
      </c>
    </row>
    <row r="49" spans="2:9" ht="12.75">
      <c r="B49" s="17"/>
      <c r="C49" s="18"/>
      <c r="D49" s="24"/>
      <c r="E49" s="25"/>
      <c r="F49" s="21"/>
      <c r="G49" s="87"/>
      <c r="H49" s="22">
        <f t="shared" si="0"/>
        <v>0</v>
      </c>
      <c r="I49" s="23">
        <f t="shared" si="1"/>
        <v>0</v>
      </c>
    </row>
    <row r="50" spans="2:9" ht="12.75">
      <c r="B50" s="17"/>
      <c r="C50" s="18"/>
      <c r="D50" s="24"/>
      <c r="E50" s="25"/>
      <c r="F50" s="21"/>
      <c r="G50" s="87"/>
      <c r="H50" s="22">
        <f t="shared" si="0"/>
        <v>0</v>
      </c>
      <c r="I50" s="23">
        <f t="shared" si="1"/>
        <v>0</v>
      </c>
    </row>
    <row r="51" spans="2:9" ht="12.75">
      <c r="B51" s="17"/>
      <c r="C51" s="18"/>
      <c r="D51" s="24"/>
      <c r="E51" s="25"/>
      <c r="F51" s="21"/>
      <c r="G51" s="87"/>
      <c r="H51" s="22">
        <f t="shared" si="0"/>
        <v>0</v>
      </c>
      <c r="I51" s="23">
        <f t="shared" si="1"/>
        <v>0</v>
      </c>
    </row>
    <row r="52" spans="2:9" ht="12.75">
      <c r="B52" s="17"/>
      <c r="C52" s="18"/>
      <c r="D52" s="24"/>
      <c r="E52" s="25"/>
      <c r="F52" s="21"/>
      <c r="G52" s="87"/>
      <c r="H52" s="22">
        <f t="shared" si="0"/>
        <v>0</v>
      </c>
      <c r="I52" s="23">
        <f t="shared" si="1"/>
        <v>0</v>
      </c>
    </row>
    <row r="53" spans="2:9" ht="12.75">
      <c r="B53" s="17"/>
      <c r="C53" s="18"/>
      <c r="D53" s="24"/>
      <c r="E53" s="25"/>
      <c r="F53" s="21"/>
      <c r="G53" s="87"/>
      <c r="H53" s="22">
        <f t="shared" si="0"/>
        <v>0</v>
      </c>
      <c r="I53" s="23">
        <f t="shared" si="1"/>
        <v>0</v>
      </c>
    </row>
    <row r="54" spans="2:9" ht="13.5" thickBot="1">
      <c r="B54" s="28"/>
      <c r="C54" s="29"/>
      <c r="D54" s="112"/>
      <c r="E54" s="113"/>
      <c r="F54" s="32"/>
      <c r="G54" s="118"/>
      <c r="H54" s="33">
        <f t="shared" si="0"/>
        <v>0</v>
      </c>
      <c r="I54" s="34">
        <f t="shared" si="1"/>
        <v>0</v>
      </c>
    </row>
    <row r="55" spans="2:9" ht="13.5" thickBot="1">
      <c r="B55" s="17" t="s">
        <v>78</v>
      </c>
      <c r="C55" s="18" t="s">
        <v>4</v>
      </c>
      <c r="D55" s="196"/>
      <c r="E55" s="25"/>
      <c r="F55" s="21"/>
      <c r="G55" s="87"/>
      <c r="H55" s="33">
        <f t="shared" si="0"/>
        <v>0</v>
      </c>
      <c r="I55" s="34">
        <f t="shared" si="1"/>
        <v>0</v>
      </c>
    </row>
    <row r="56" spans="2:9" ht="12.75">
      <c r="B56" s="104" t="s">
        <v>56</v>
      </c>
      <c r="C56" s="105" t="s">
        <v>4</v>
      </c>
      <c r="D56" s="119"/>
      <c r="E56" s="115"/>
      <c r="F56" s="108"/>
      <c r="G56" s="109"/>
      <c r="H56" s="110">
        <f>G56*12</f>
        <v>0</v>
      </c>
      <c r="I56" s="111">
        <f t="shared" si="1"/>
        <v>0</v>
      </c>
    </row>
    <row r="57" spans="2:9" ht="12.75">
      <c r="B57" s="17"/>
      <c r="C57" s="18"/>
      <c r="D57" s="26"/>
      <c r="E57" s="25"/>
      <c r="F57" s="21"/>
      <c r="G57" s="86"/>
      <c r="H57" s="22">
        <f t="shared" si="0"/>
        <v>0</v>
      </c>
      <c r="I57" s="23">
        <f t="shared" si="1"/>
        <v>0</v>
      </c>
    </row>
    <row r="58" spans="2:9" ht="12.75">
      <c r="B58" s="17"/>
      <c r="C58" s="18"/>
      <c r="D58" s="26"/>
      <c r="E58" s="25"/>
      <c r="F58" s="21"/>
      <c r="G58" s="86"/>
      <c r="H58" s="22">
        <f t="shared" si="0"/>
        <v>0</v>
      </c>
      <c r="I58" s="23">
        <f t="shared" si="1"/>
        <v>0</v>
      </c>
    </row>
    <row r="59" spans="2:9" ht="12.75">
      <c r="B59" s="17"/>
      <c r="C59" s="18"/>
      <c r="D59" s="26"/>
      <c r="E59" s="25"/>
      <c r="F59" s="21"/>
      <c r="G59" s="86"/>
      <c r="H59" s="22">
        <f t="shared" si="0"/>
        <v>0</v>
      </c>
      <c r="I59" s="23">
        <f t="shared" si="1"/>
        <v>0</v>
      </c>
    </row>
    <row r="60" spans="2:9" ht="12.75">
      <c r="B60" s="17"/>
      <c r="C60" s="18"/>
      <c r="D60" s="26"/>
      <c r="E60" s="25"/>
      <c r="F60" s="21"/>
      <c r="G60" s="86"/>
      <c r="H60" s="22">
        <f t="shared" si="0"/>
        <v>0</v>
      </c>
      <c r="I60" s="23">
        <f t="shared" si="1"/>
        <v>0</v>
      </c>
    </row>
    <row r="61" spans="2:9" ht="12.75">
      <c r="B61" s="17"/>
      <c r="C61" s="18"/>
      <c r="D61" s="26"/>
      <c r="E61" s="25"/>
      <c r="F61" s="21"/>
      <c r="G61" s="86"/>
      <c r="H61" s="22">
        <f t="shared" si="0"/>
        <v>0</v>
      </c>
      <c r="I61" s="23">
        <f t="shared" si="1"/>
        <v>0</v>
      </c>
    </row>
    <row r="62" spans="2:9" ht="12.75">
      <c r="B62" s="17"/>
      <c r="C62" s="18"/>
      <c r="D62" s="26"/>
      <c r="E62" s="25"/>
      <c r="F62" s="21"/>
      <c r="G62" s="86"/>
      <c r="H62" s="22">
        <f t="shared" si="0"/>
        <v>0</v>
      </c>
      <c r="I62" s="23">
        <f t="shared" si="1"/>
        <v>0</v>
      </c>
    </row>
    <row r="63" spans="2:9" ht="13.5" thickBot="1">
      <c r="B63" s="28"/>
      <c r="C63" s="29"/>
      <c r="D63" s="30"/>
      <c r="E63" s="31"/>
      <c r="F63" s="32"/>
      <c r="G63" s="88"/>
      <c r="H63" s="33">
        <f t="shared" si="0"/>
        <v>0</v>
      </c>
      <c r="I63" s="34">
        <f t="shared" si="1"/>
        <v>0</v>
      </c>
    </row>
    <row r="64" spans="2:9" ht="12.75">
      <c r="B64" s="84" t="s">
        <v>55</v>
      </c>
      <c r="C64" s="18" t="s">
        <v>4</v>
      </c>
      <c r="D64" s="27"/>
      <c r="E64" s="20"/>
      <c r="F64" s="21"/>
      <c r="G64" s="86"/>
      <c r="H64" s="22">
        <f t="shared" si="0"/>
        <v>0</v>
      </c>
      <c r="I64" s="23">
        <f t="shared" si="1"/>
        <v>0</v>
      </c>
    </row>
    <row r="65" spans="2:9" ht="12.75">
      <c r="B65" s="84"/>
      <c r="C65" s="18"/>
      <c r="D65" s="27"/>
      <c r="E65" s="20"/>
      <c r="F65" s="21"/>
      <c r="G65" s="86"/>
      <c r="H65" s="22">
        <f t="shared" si="0"/>
        <v>0</v>
      </c>
      <c r="I65" s="23">
        <f t="shared" si="1"/>
        <v>0</v>
      </c>
    </row>
    <row r="66" spans="2:9" ht="13.5" thickBot="1">
      <c r="B66" s="84"/>
      <c r="C66" s="18"/>
      <c r="D66" s="27"/>
      <c r="E66" s="20"/>
      <c r="F66" s="21"/>
      <c r="G66" s="86"/>
      <c r="H66" s="22">
        <f t="shared" si="0"/>
        <v>0</v>
      </c>
      <c r="I66" s="23">
        <f t="shared" si="1"/>
        <v>0</v>
      </c>
    </row>
    <row r="67" spans="2:9" ht="13.5" thickBot="1">
      <c r="B67" s="197" t="s">
        <v>32</v>
      </c>
      <c r="C67" s="97" t="s">
        <v>4</v>
      </c>
      <c r="D67" s="98"/>
      <c r="E67" s="99"/>
      <c r="F67" s="100"/>
      <c r="G67" s="101"/>
      <c r="H67" s="185">
        <f t="shared" si="0"/>
        <v>0</v>
      </c>
      <c r="I67" s="185">
        <f t="shared" si="1"/>
        <v>0</v>
      </c>
    </row>
  </sheetData>
  <sheetProtection/>
  <mergeCells count="1">
    <mergeCell ref="B3:I4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27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11.421875" defaultRowHeight="12.75"/>
  <cols>
    <col min="4" max="4" width="45.00390625" style="0" customWidth="1"/>
    <col min="5" max="5" width="16.57421875" style="0" customWidth="1"/>
    <col min="7" max="7" width="6.140625" style="0" customWidth="1"/>
  </cols>
  <sheetData>
    <row r="2" ht="13.5" thickBot="1"/>
    <row r="3" spans="2:7" ht="15">
      <c r="B3" s="64"/>
      <c r="C3" s="65"/>
      <c r="D3" s="65"/>
      <c r="E3" s="65"/>
      <c r="F3" s="65"/>
      <c r="G3" s="66"/>
    </row>
    <row r="4" spans="2:7" ht="18.75">
      <c r="B4" s="67" t="s">
        <v>64</v>
      </c>
      <c r="C4" s="44"/>
      <c r="D4" s="44"/>
      <c r="E4" s="44"/>
      <c r="F4" s="44"/>
      <c r="G4" s="68"/>
    </row>
    <row r="5" spans="2:7" ht="18.75">
      <c r="B5" s="67"/>
      <c r="C5" s="44"/>
      <c r="D5" s="44"/>
      <c r="E5" s="44"/>
      <c r="F5" s="44"/>
      <c r="G5" s="68"/>
    </row>
    <row r="6" spans="2:7" ht="15">
      <c r="B6" s="69"/>
      <c r="C6" s="44"/>
      <c r="D6" s="44"/>
      <c r="E6" s="44"/>
      <c r="F6" s="45"/>
      <c r="G6" s="70"/>
    </row>
    <row r="7" spans="2:7" ht="15.75">
      <c r="B7" s="69"/>
      <c r="C7" s="44"/>
      <c r="D7" s="44"/>
      <c r="E7" s="81" t="s">
        <v>37</v>
      </c>
      <c r="F7" s="45"/>
      <c r="G7" s="16"/>
    </row>
    <row r="8" spans="2:7" ht="15.75">
      <c r="B8" s="71"/>
      <c r="C8" s="46"/>
      <c r="D8" s="46"/>
      <c r="E8" s="81" t="s">
        <v>46</v>
      </c>
      <c r="F8" s="46"/>
      <c r="G8" s="16"/>
    </row>
    <row r="9" spans="2:7" ht="18">
      <c r="B9" s="72" t="s">
        <v>76</v>
      </c>
      <c r="C9" s="48"/>
      <c r="D9" s="48"/>
      <c r="E9" s="49">
        <v>0</v>
      </c>
      <c r="F9" s="50"/>
      <c r="G9" s="73"/>
    </row>
    <row r="10" spans="2:7" ht="18">
      <c r="B10" s="72" t="s">
        <v>38</v>
      </c>
      <c r="C10" s="47"/>
      <c r="D10" s="48"/>
      <c r="E10" s="49">
        <v>0</v>
      </c>
      <c r="F10" s="50"/>
      <c r="G10" s="73"/>
    </row>
    <row r="11" spans="2:7" ht="18">
      <c r="B11" s="74"/>
      <c r="C11" s="51"/>
      <c r="D11" s="52" t="s">
        <v>39</v>
      </c>
      <c r="E11" s="49">
        <f>E9+E10</f>
        <v>0</v>
      </c>
      <c r="F11" s="53" t="e">
        <f>E11*100/E25/100</f>
        <v>#DIV/0!</v>
      </c>
      <c r="G11" s="73"/>
    </row>
    <row r="12" spans="2:7" ht="15">
      <c r="B12" s="71"/>
      <c r="C12" s="46"/>
      <c r="D12" s="54"/>
      <c r="E12" s="54"/>
      <c r="F12" s="54"/>
      <c r="G12" s="75"/>
    </row>
    <row r="13" spans="2:7" ht="18">
      <c r="B13" s="72" t="s">
        <v>40</v>
      </c>
      <c r="C13" s="48"/>
      <c r="D13" s="55"/>
      <c r="E13" s="56">
        <f>E14+E19</f>
        <v>0</v>
      </c>
      <c r="F13" s="57" t="e">
        <f>E13*100/E25/100</f>
        <v>#DIV/0!</v>
      </c>
      <c r="G13" s="76"/>
    </row>
    <row r="14" spans="2:7" ht="15">
      <c r="B14" s="71"/>
      <c r="C14" s="46" t="s">
        <v>41</v>
      </c>
      <c r="D14" s="54"/>
      <c r="E14" s="54">
        <f>E15+E16+E17</f>
        <v>0</v>
      </c>
      <c r="F14" s="54"/>
      <c r="G14" s="75"/>
    </row>
    <row r="15" spans="2:7" ht="15">
      <c r="B15" s="71"/>
      <c r="C15" s="46"/>
      <c r="D15" s="58" t="s">
        <v>42</v>
      </c>
      <c r="E15" s="58">
        <v>0</v>
      </c>
      <c r="F15" s="54"/>
      <c r="G15" s="75"/>
    </row>
    <row r="16" spans="2:7" ht="15">
      <c r="B16" s="71"/>
      <c r="C16" s="46"/>
      <c r="D16" s="59" t="s">
        <v>15</v>
      </c>
      <c r="E16" s="58">
        <v>0</v>
      </c>
      <c r="F16" s="54"/>
      <c r="G16" s="75"/>
    </row>
    <row r="17" spans="2:7" ht="15">
      <c r="B17" s="71"/>
      <c r="C17" s="46"/>
      <c r="D17" s="59" t="s">
        <v>43</v>
      </c>
      <c r="E17" s="58">
        <v>0</v>
      </c>
      <c r="F17" s="54"/>
      <c r="G17" s="75"/>
    </row>
    <row r="18" spans="2:7" ht="15">
      <c r="B18" s="71"/>
      <c r="C18" s="46"/>
      <c r="D18" s="54"/>
      <c r="E18" s="54"/>
      <c r="F18" s="54"/>
      <c r="G18" s="75"/>
    </row>
    <row r="19" spans="2:7" ht="15">
      <c r="B19" s="71"/>
      <c r="C19" s="46" t="s">
        <v>44</v>
      </c>
      <c r="D19" s="54"/>
      <c r="E19" s="54">
        <f>E20+E21+E22</f>
        <v>0</v>
      </c>
      <c r="F19" s="54"/>
      <c r="G19" s="75"/>
    </row>
    <row r="20" spans="2:7" ht="15">
      <c r="B20" s="71"/>
      <c r="C20" s="46"/>
      <c r="D20" s="58" t="s">
        <v>42</v>
      </c>
      <c r="E20" s="58">
        <v>0</v>
      </c>
      <c r="F20" s="54"/>
      <c r="G20" s="75"/>
    </row>
    <row r="21" spans="2:7" ht="15">
      <c r="B21" s="71"/>
      <c r="C21" s="46"/>
      <c r="D21" s="59" t="s">
        <v>15</v>
      </c>
      <c r="E21" s="60">
        <v>0</v>
      </c>
      <c r="F21" s="231" t="e">
        <f>E23*100/E25/100</f>
        <v>#DIV/0!</v>
      </c>
      <c r="G21" s="77"/>
    </row>
    <row r="22" spans="2:7" ht="15">
      <c r="B22" s="71"/>
      <c r="C22" s="46"/>
      <c r="D22" s="59" t="s">
        <v>43</v>
      </c>
      <c r="E22" s="61">
        <v>0</v>
      </c>
      <c r="F22" s="232"/>
      <c r="G22" s="77"/>
    </row>
    <row r="23" spans="2:7" ht="15">
      <c r="B23" s="71"/>
      <c r="C23" s="46"/>
      <c r="D23" s="59"/>
      <c r="E23" s="62">
        <f>E21+E22</f>
        <v>0</v>
      </c>
      <c r="F23" s="63"/>
      <c r="G23" s="77"/>
    </row>
    <row r="24" spans="2:7" ht="15">
      <c r="B24" s="71"/>
      <c r="C24" s="46"/>
      <c r="D24" s="54"/>
      <c r="E24" s="54"/>
      <c r="F24" s="54"/>
      <c r="G24" s="75"/>
    </row>
    <row r="25" spans="2:7" ht="18">
      <c r="B25" s="72" t="s">
        <v>45</v>
      </c>
      <c r="C25" s="48"/>
      <c r="D25" s="55"/>
      <c r="E25" s="56">
        <f>E11+E13</f>
        <v>0</v>
      </c>
      <c r="F25" s="50"/>
      <c r="G25" s="73"/>
    </row>
    <row r="26" spans="2:7" ht="15">
      <c r="B26" s="71"/>
      <c r="C26" s="46"/>
      <c r="D26" s="54"/>
      <c r="E26" s="54"/>
      <c r="F26" s="54"/>
      <c r="G26" s="75"/>
    </row>
    <row r="27" spans="2:7" ht="15.75" thickBot="1">
      <c r="B27" s="78"/>
      <c r="C27" s="79"/>
      <c r="D27" s="79"/>
      <c r="E27" s="79"/>
      <c r="F27" s="79"/>
      <c r="G27" s="80"/>
    </row>
  </sheetData>
  <sheetProtection/>
  <mergeCells count="1">
    <mergeCell ref="F21:F2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González</dc:creator>
  <cp:keywords/>
  <dc:description/>
  <cp:lastModifiedBy>Isabel Meneses Cabellos</cp:lastModifiedBy>
  <cp:lastPrinted>2013-05-08T20:04:52Z</cp:lastPrinted>
  <dcterms:created xsi:type="dcterms:W3CDTF">2013-01-21T22:26:19Z</dcterms:created>
  <dcterms:modified xsi:type="dcterms:W3CDTF">2017-08-10T19:49:24Z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RatedBy">
    <vt:lpwstr/>
  </property>
</Properties>
</file>